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5740292A-63D5-4A6F-AC80-945F44B8AC24}" xr6:coauthVersionLast="47" xr6:coauthVersionMax="47" xr10:uidLastSave="{00000000-0000-0000-0000-000000000000}"/>
  <bookViews>
    <workbookView xWindow="28680" yWindow="-45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Logísticos'!$C$8:$K$36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FIIs'!$B$6:$AB$99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<sst xmlns="http://schemas.openxmlformats.org/spreadsheetml/2006/main" count="1807" uniqueCount="645">
  <si>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</si>
  <si>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</si>
  <si>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</si>
  <si>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</si>
  <si>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</si>
  <si>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</si>
  <si>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</si>
  <si>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</si>
  <si>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</si>
  <si>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</si>
  <si>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</si>
  <si>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</si>
  <si>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</si>
  <si>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</si>
  <si>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</si>
  <si>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</si>
  <si>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</si>
  <si>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</si>
  <si>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</si>
  <si>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</si>
  <si>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</si>
  <si>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</si>
  <si>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</si>
  <si>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</si>
  <si>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</si>
  <si>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</si>
  <si>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</si>
  <si>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</si>
  <si>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</si>
  <si>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</si>
  <si>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</si>
  <si>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</si>
  <si>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</si>
  <si>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</si>
  <si>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</si>
  <si>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</si>
  <si>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</si>
  <si>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</si>
  <si>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</si>
  <si>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</si>
  <si>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</si>
  <si>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</si>
  <si>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</si>
  <si>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</si>
  <si>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</si>
  <si>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</si>
  <si>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</si>
  <si>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</si>
  <si>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</si>
  <si>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</si>
  <si>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</si>
  <si>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</si>
  <si>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</si>
  <si>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</si>
  <si>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</si>
  <si>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</si>
  <si>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</si>
  <si>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</si>
  <si>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</si>
  <si>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</si>
  <si>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</si>
  <si>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</si>
  <si>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</si>
  <si>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</si>
  <si>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</si>
  <si>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</si>
  <si>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</si>
  <si>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</si>
  <si>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</si>
  <si>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</si>
  <si>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</si>
  <si>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</si>
  <si>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</si>
  <si>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</si>
  <si>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</si>
  <si>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</si>
  <si>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</si>
  <si>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</si>
  <si>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</si>
  <si>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</si>
  <si>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</si>
  <si>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</si>
  <si>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</si>
  <si>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</si>
  <si>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</si>
  <si>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</si>
  <si>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</si>
  <si>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</si>
  <si>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</si>
  <si>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</si>
  <si>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</si>
  <si>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</si>
  <si>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</si>
  <si>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</si>
  <si>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</si>
  <si>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</si>
  <si>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</si>
  <si>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</si>
  <si>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</si>
  <si>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</si>
  <si>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</si>
  <si>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</si>
  <si>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</si>
  <si>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</si>
  <si>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</si>
  <si>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</si>
  <si>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</si>
  <si>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</si>
  <si>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</si>
  <si>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</si>
  <si>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</si>
  <si>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</si>
  <si>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</si>
  <si>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</si>
  <si>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</si>
  <si>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</si>
  <si>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</si>
  <si>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</si>
  <si>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</si>
  <si>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</si>
  <si>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</si>
  <si>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</si>
  <si>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</si>
  <si>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</si>
  <si>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</si>
  <si>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</si>
  <si>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</si>
  <si>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</si>
  <si>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</si>
  <si>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</si>
  <si>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</si>
  <si>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</si>
  <si>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</si>
  <si>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</si>
  <si>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</si>
  <si>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</si>
  <si>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</si>
  <si>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</si>
  <si>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</si>
  <si>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</si>
  <si>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</si>
  <si>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</si>
  <si>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</si>
  <si>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</si>
  <si>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</si>
  <si>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</si>
  <si>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</si>
  <si>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</si>
  <si>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</si>
  <si>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</si>
  <si>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</si>
  <si>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</si>
  <si>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</si>
  <si>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</si>
  <si>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</si>
  <si>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</si>
  <si>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</si>
  <si>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</si>
  <si>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</si>
  <si>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</si>
  <si>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</si>
  <si>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</si>
  <si>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</si>
  <si>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</si>
  <si>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</si>
  <si>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</si>
  <si>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</si>
  <si>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</si>
  <si>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</si>
  <si>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</si>
  <si>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</si>
  <si>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</si>
  <si>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</si>
  <si>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</si>
  <si>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</si>
  <si>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</si>
  <si>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</si>
  <si>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</si>
  <si>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</si>
  <si>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</si>
  <si>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</si>
  <si>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</si>
  <si>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</si>
  <si>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</si>
  <si>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</si>
  <si>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</si>
  <si>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</si>
  <si>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</si>
  <si>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</si>
  <si>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</si>
  <si>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</si>
  <si>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</si>
  <si>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</si>
  <si>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</si>
  <si>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</si>
  <si>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</si>
  <si>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</si>
  <si>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</si>
  <si>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</si>
  <si>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</si>
  <si>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</si>
  <si>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</si>
  <si>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</si>
  <si>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</si>
  <si>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</si>
  <si>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</si>
  <si>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</si>
  <si>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</si>
  <si>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</si>
  <si>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</si>
  <si>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</si>
  <si>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</si>
  <si>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</si>
  <si>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</si>
  <si>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</si>
  <si>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</si>
  <si>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</si>
  <si>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</si>
  <si>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</si>
  <si>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</si>
  <si>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</si>
  <si>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</si>
  <si>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</si>
  <si>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</si>
  <si>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</si>
  <si>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</si>
  <si>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</si>
  <si>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</si>
  <si>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</si>
  <si>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</si>
  <si>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</si>
  <si>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</si>
  <si>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</si>
  <si>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</si>
  <si>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</si>
  <si>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</si>
  <si>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</si>
  <si>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</si>
  <si>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</si>
  <si>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</si>
  <si>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</si>
  <si>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</si>
  <si>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</si>
  <si>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</si>
  <si>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</si>
  <si>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</si>
  <si>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</si>
  <si>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</si>
  <si>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</si>
  <si>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</si>
  <si>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</si>
  <si>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</si>
  <si>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</si>
  <si>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</si>
  <si>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</si>
  <si>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</si>
  <si>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</si>
  <si>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</si>
  <si>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</si>
  <si>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</si>
  <si>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</si>
  <si>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</si>
  <si>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</si>
  <si>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</si>
  <si>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</si>
  <si>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</si>
  <si>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</si>
  <si>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</si>
  <si>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</si>
  <si>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</si>
  <si>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</si>
  <si>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</si>
  <si>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</si>
  <si>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</si>
  <si>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</si>
  <si>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</si>
  <si>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</si>
  <si>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</si>
  <si>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</si>
  <si>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</si>
  <si>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</si>
  <si>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</si>
  <si>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</si>
  <si>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</si>
  <si>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</si>
  <si>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</si>
  <si>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</si>
  <si>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</si>
  <si>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</si>
  <si>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</si>
  <si>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</si>
  <si>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</si>
  <si>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</si>
  <si>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</si>
  <si>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</si>
  <si>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</si>
  <si>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</si>
  <si>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</si>
  <si>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</si>
  <si>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</si>
  <si>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</si>
  <si>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</si>
  <si>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</si>
  <si>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</si>
  <si>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</si>
  <si>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</si>
  <si>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</si>
  <si>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</si>
  <si>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</si>
  <si>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</si>
  <si>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</si>
  <si>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</si>
  <si>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</si>
  <si>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</si>
  <si>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</si>
  <si>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</si>
  <si>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</si>
  <si>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</si>
  <si>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</si>
  <si>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</si>
  <si>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</si>
  <si>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</si>
  <si>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</si>
  <si>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</si>
  <si>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</si>
  <si>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</si>
  <si>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</si>
  <si>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</si>
  <si>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</si>
  <si>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</si>
  <si>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</si>
  <si>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</si>
  <si>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</si>
  <si>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</si>
  <si>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</si>
  <si>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</si>
  <si>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</si>
  <si>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</si>
  <si>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</si>
  <si>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</si>
  <si>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</si>
  <si>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</si>
  <si>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</si>
  <si>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</si>
  <si>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</si>
  <si>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</si>
  <si>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</si>
  <si>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</si>
  <si>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</si>
  <si>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</si>
  <si>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</si>
  <si>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</si>
  <si>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</si>
  <si>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</si>
  <si>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</si>
  <si>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</si>
  <si>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</si>
  <si>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</si>
  <si>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</si>
  <si>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</si>
  <si>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</si>
  <si>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</si>
  <si>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</si>
  <si>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</si>
  <si>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</si>
  <si>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</si>
  <si>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</si>
  <si>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</si>
  <si>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</si>
  <si>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</si>
  <si>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</si>
  <si>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</si>
  <si>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</si>
  <si>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</si>
  <si>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</si>
  <si>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</si>
  <si>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</si>
  <si>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</si>
  <si>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</si>
  <si>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</si>
  <si>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</si>
  <si>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</si>
  <si>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</si>
  <si>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</si>
  <si>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</si>
  <si>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</si>
  <si>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</si>
  <si>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</si>
  <si>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</si>
  <si>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</si>
  <si>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</si>
  <si>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</si>
  <si>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</si>
  <si>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</si>
  <si>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</si>
  <si>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</si>
  <si>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</si>
  <si>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</si>
  <si>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</si>
  <si>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</si>
  <si>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</si>
  <si>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</si>
  <si>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</si>
  <si>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</si>
  <si>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</si>
  <si>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</si>
  <si>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</si>
  <si>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</si>
  <si>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</si>
  <si>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</si>
  <si>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</si>
  <si>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</si>
  <si>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</si>
  <si>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</si>
  <si>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</si>
  <si>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</si>
  <si>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</si>
  <si>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</si>
  <si>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</si>
  <si>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</si>
  <si>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</si>
  <si>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</si>
  <si>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</si>
  <si>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</si>
  <si>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</si>
  <si>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</si>
  <si>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</si>
  <si>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</si>
  <si>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</si>
  <si>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</si>
  <si>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</si>
  <si>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</si>
  <si>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</si>
  <si>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</si>
  <si>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</si>
  <si>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</si>
  <si>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</si>
  <si>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</si>
  <si>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</si>
  <si>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</si>
  <si>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</si>
  <si>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</si>
  <si>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</si>
  <si>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</si>
  <si>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</si>
  <si>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</si>
  <si>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</si>
  <si>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</si>
  <si>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</si>
  <si>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</si>
  <si>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</si>
  <si>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</si>
  <si>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</si>
  <si>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</si>
  <si>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</si>
  <si>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</si>
  <si>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</si>
  <si>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</si>
  <si>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</si>
  <si>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</si>
  <si>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</si>
  <si>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</si>
  <si>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</si>
  <si>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</si>
  <si>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</si>
  <si>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</si>
  <si>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</si>
  <si>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</si>
  <si>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</si>
  <si>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</si>
  <si>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</si>
  <si>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</si>
  <si>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</si>
  <si>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</si>
  <si>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</si>
  <si>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</si>
  <si>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</si>
  <si>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</si>
  <si>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</si>
  <si>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</si>
  <si>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</si>
  <si>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</si>
  <si>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</si>
  <si>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</si>
  <si>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</si>
  <si>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</si>
  <si>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</si>
  <si>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</si>
  <si>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</si>
  <si>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</si>
  <si>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</si>
  <si>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</si>
  <si>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</si>
  <si>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</si>
  <si>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</si>
  <si>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</si>
  <si>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</si>
  <si>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</si>
  <si>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</si>
  <si>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</si>
  <si>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</si>
  <si>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</si>
  <si>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</si>
  <si>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</si>
  <si>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</si>
  <si>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</si>
  <si>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</si>
  <si>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</si>
  <si>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</si>
  <si>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</si>
  <si>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</si>
  <si>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</si>
  <si>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</si>
  <si>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</si>
  <si>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</si>
  <si>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</si>
  <si>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</si>
  <si>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</si>
  <si>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</si>
  <si>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</si>
  <si>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</si>
  <si>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</si>
  <si>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</si>
  <si>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</si>
  <si>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</si>
  <si>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</si>
  <si>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</si>
  <si>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</si>
  <si>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</si>
  <si>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</si>
  <si>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</si>
  <si>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</si>
  <si>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</si>
  <si>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</si>
  <si>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</si>
  <si>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</si>
  <si>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</si>
  <si>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</si>
  <si>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</si>
  <si>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</si>
  <si>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</si>
  <si>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</si>
  <si>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</si>
  <si>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</si>
  <si>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</si>
  <si>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</si>
  <si>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</si>
  <si>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</si>
  <si>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</si>
  <si>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</si>
  <si>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</si>
  <si>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</si>
  <si>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</si>
  <si>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</si>
  <si>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</si>
  <si>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</si>
  <si>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</si>
  <si>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</si>
  <si>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</si>
  <si>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</si>
  <si>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</si>
  <si>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</si>
  <si>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</si>
  <si>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</si>
  <si>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</si>
  <si>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</si>
  <si>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</si>
  <si>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</si>
  <si>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</si>
  <si>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</si>
  <si>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</si>
  <si>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</si>
  <si>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</si>
  <si>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</si>
  <si>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</si>
  <si>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</si>
  <si>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</si>
  <si>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</si>
  <si>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</si>
  <si>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</si>
  <si>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</si>
  <si>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</si>
  <si>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</si>
  <si>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</si>
  <si>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</si>
  <si>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</si>
  <si>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</si>
  <si>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</si>
  <si>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</si>
  <si>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</si>
  <si>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</si>
  <si>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</si>
  <si>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</si>
  <si>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</si>
  <si>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</si>
  <si>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</si>
  <si>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</si>
  <si>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</si>
  <si>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</si>
  <si>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</si>
  <si>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</si>
  <si>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</si>
  <si>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</si>
  <si>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</si>
  <si>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</si>
  <si>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</si>
  <si>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</si>
  <si>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</si>
  <si>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</si>
  <si>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</si>
  <si>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</si>
  <si>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</si>
  <si>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</si>
  <si>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</si>
  <si>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</si>
  <si>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</si>
  <si>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</si>
  <si>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</si>
  <si>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</si>
  <si>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</si>
  <si>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</si>
  <si>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</si>
  <si>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</si>
  <si>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</si>
  <si>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</si>
  <si>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</si>
  <si>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</si>
  <si>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</si>
  <si>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</si>
  <si>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</si>
  <si>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</si>
  <si>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</si>
  <si>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</si>
  <si>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</si>
  <si>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</si>
  <si>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</si>
  <si>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</si>
  <si>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</si>
  <si>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</si>
  <si>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</si>
  <si>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</si>
  <si>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</si>
  <si>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17/07/2026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</si>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</sst>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2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HTMX11</c:v>
                </c:pt>
                <c:pt idx="1">
                  <c:v>MFII11</c:v>
                </c:pt>
                <c:pt idx="2">
                  <c:v>TRXF11</c:v>
                </c:pt>
                <c:pt idx="3">
                  <c:v>TGAR11</c:v>
                </c:pt>
                <c:pt idx="4">
                  <c:v>TVRI11</c:v>
                </c:pt>
                <c:pt idx="5">
                  <c:v>RBVA11</c:v>
                </c:pt>
                <c:pt idx="6">
                  <c:v>FLMA11</c:v>
                </c:pt>
                <c:pt idx="7">
                  <c:v>KNRI11</c:v>
                </c:pt>
                <c:pt idx="8">
                  <c:v>ALZR11</c:v>
                </c:pt>
                <c:pt idx="9">
                  <c:v>TORD11</c:v>
                </c:pt>
                <c:pt idx="10">
                  <c:v>RBRP11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0.25213675213675218</c:v>
                </c:pt>
                <c:pt idx="1">
                  <c:v>0.20717131474103587</c:v>
                </c:pt>
                <c:pt idx="2">
                  <c:v>0.19687192387480981</c:v>
                </c:pt>
                <c:pt idx="3">
                  <c:v>0.17021276596550564</c:v>
                </c:pt>
                <c:pt idx="4">
                  <c:v>0.13755458515283844</c:v>
                </c:pt>
                <c:pt idx="5">
                  <c:v>0.11803278688914859</c:v>
                </c:pt>
                <c:pt idx="6">
                  <c:v>0.11006247507643227</c:v>
                </c:pt>
                <c:pt idx="7">
                  <c:v>0.10615384615384613</c:v>
                </c:pt>
                <c:pt idx="8">
                  <c:v>0.10056168505332592</c:v>
                </c:pt>
                <c:pt idx="9">
                  <c:v>0.10017391304347825</c:v>
                </c:pt>
                <c:pt idx="10">
                  <c:v>9.9833610648754817E-2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0.14017586017285846</c:v>
                </c:pt>
                <c:pt idx="1">
                  <c:v>0.14017586017285846</c:v>
                </c:pt>
                <c:pt idx="2">
                  <c:v>0.14017586017285846</c:v>
                </c:pt>
                <c:pt idx="3">
                  <c:v>0.14017586017285846</c:v>
                </c:pt>
                <c:pt idx="4">
                  <c:v>0.14017586017285846</c:v>
                </c:pt>
                <c:pt idx="5">
                  <c:v>0.14017586017285846</c:v>
                </c:pt>
                <c:pt idx="6">
                  <c:v>0.14017586017285846</c:v>
                </c:pt>
                <c:pt idx="7">
                  <c:v>0.14017586017285846</c:v>
                </c:pt>
                <c:pt idx="8">
                  <c:v>0.14017586017285846</c:v>
                </c:pt>
                <c:pt idx="9">
                  <c:v>0.14017586017285846</c:v>
                </c:pt>
                <c:pt idx="10">
                  <c:v>0.14017586017285846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0.89475138188874148</c:v>
                </c:pt>
                <c:pt idx="1">
                  <c:v>0.94225272751117406</c:v>
                </c:pt>
                <c:pt idx="2">
                  <c:v>0.84933731239824484</c:v>
                </c:pt>
                <c:pt idx="3">
                  <c:v>0.8193650267256134</c:v>
                </c:pt>
                <c:pt idx="4">
                  <c:v>0.86587093359168998</c:v>
                </c:pt>
                <c:pt idx="5">
                  <c:v>0.63996495275324661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0.10762095198643148</c:v>
                </c:pt>
                <c:pt idx="1">
                  <c:v>0.13989401759226833</c:v>
                </c:pt>
                <c:pt idx="2">
                  <c:v>0.14017586017285846</c:v>
                </c:pt>
                <c:pt idx="3">
                  <c:v>0.12550744866969274</c:v>
                </c:pt>
                <c:pt idx="4">
                  <c:v>0.10582583910021544</c:v>
                </c:pt>
                <c:pt idx="5">
                  <c:v>0.11001555585885743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45859</c:v>
                </c:pt>
                <c:pt idx="1">
                  <c:v>45860</c:v>
                </c:pt>
                <c:pt idx="2">
                  <c:v>45861</c:v>
                </c:pt>
                <c:pt idx="3">
                  <c:v>45863</c:v>
                </c:pt>
                <c:pt idx="4">
                  <c:v>45866</c:v>
                </c:pt>
                <c:pt idx="5">
                  <c:v>45867</c:v>
                </c:pt>
                <c:pt idx="6">
                  <c:v>45868</c:v>
                </c:pt>
                <c:pt idx="7">
                  <c:v>45869</c:v>
                </c:pt>
                <c:pt idx="8">
                  <c:v>45870</c:v>
                </c:pt>
                <c:pt idx="9">
                  <c:v>45873</c:v>
                </c:pt>
                <c:pt idx="10">
                  <c:v>45874</c:v>
                </c:pt>
                <c:pt idx="11">
                  <c:v>45875</c:v>
                </c:pt>
                <c:pt idx="12">
                  <c:v>45876</c:v>
                </c:pt>
                <c:pt idx="13">
                  <c:v>45877</c:v>
                </c:pt>
                <c:pt idx="14">
                  <c:v>45880</c:v>
                </c:pt>
                <c:pt idx="15">
                  <c:v>45881</c:v>
                </c:pt>
                <c:pt idx="16">
                  <c:v>45882</c:v>
                </c:pt>
                <c:pt idx="17">
                  <c:v>45883</c:v>
                </c:pt>
                <c:pt idx="18">
                  <c:v>45884</c:v>
                </c:pt>
                <c:pt idx="19">
                  <c:v>45887</c:v>
                </c:pt>
                <c:pt idx="20">
                  <c:v>45888</c:v>
                </c:pt>
                <c:pt idx="21">
                  <c:v>45889</c:v>
                </c:pt>
                <c:pt idx="22">
                  <c:v>45890</c:v>
                </c:pt>
                <c:pt idx="23">
                  <c:v>45891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45901</c:v>
                </c:pt>
                <c:pt idx="30">
                  <c:v>45902</c:v>
                </c:pt>
                <c:pt idx="31">
                  <c:v>45903</c:v>
                </c:pt>
                <c:pt idx="32">
                  <c:v>45904</c:v>
                </c:pt>
                <c:pt idx="33">
                  <c:v>45905</c:v>
                </c:pt>
                <c:pt idx="34">
                  <c:v>45908</c:v>
                </c:pt>
                <c:pt idx="35">
                  <c:v>45909</c:v>
                </c:pt>
                <c:pt idx="36">
                  <c:v>45910</c:v>
                </c:pt>
                <c:pt idx="37">
                  <c:v>45911</c:v>
                </c:pt>
                <c:pt idx="38">
                  <c:v>45912</c:v>
                </c:pt>
                <c:pt idx="39">
                  <c:v>45915</c:v>
                </c:pt>
                <c:pt idx="40">
                  <c:v>45916</c:v>
                </c:pt>
                <c:pt idx="41">
                  <c:v>45917</c:v>
                </c:pt>
                <c:pt idx="42">
                  <c:v>45918</c:v>
                </c:pt>
                <c:pt idx="43">
                  <c:v>45919</c:v>
                </c:pt>
                <c:pt idx="44">
                  <c:v>45922</c:v>
                </c:pt>
                <c:pt idx="45">
                  <c:v>45923</c:v>
                </c:pt>
                <c:pt idx="46">
                  <c:v>45924</c:v>
                </c:pt>
                <c:pt idx="47">
                  <c:v>45925</c:v>
                </c:pt>
                <c:pt idx="48">
                  <c:v>45926</c:v>
                </c:pt>
                <c:pt idx="49">
                  <c:v>45929</c:v>
                </c:pt>
                <c:pt idx="50">
                  <c:v>45930</c:v>
                </c:pt>
                <c:pt idx="51">
                  <c:v>45931</c:v>
                </c:pt>
                <c:pt idx="52">
                  <c:v>45932</c:v>
                </c:pt>
                <c:pt idx="53">
                  <c:v>45933</c:v>
                </c:pt>
                <c:pt idx="54">
                  <c:v>45936</c:v>
                </c:pt>
                <c:pt idx="55">
                  <c:v>45937</c:v>
                </c:pt>
                <c:pt idx="56">
                  <c:v>45938</c:v>
                </c:pt>
                <c:pt idx="57">
                  <c:v>45939</c:v>
                </c:pt>
                <c:pt idx="58">
                  <c:v>45940</c:v>
                </c:pt>
                <c:pt idx="59">
                  <c:v>45943</c:v>
                </c:pt>
                <c:pt idx="60">
                  <c:v>45944</c:v>
                </c:pt>
                <c:pt idx="61">
                  <c:v>45945</c:v>
                </c:pt>
                <c:pt idx="62">
                  <c:v>45946</c:v>
                </c:pt>
                <c:pt idx="63">
                  <c:v>45947</c:v>
                </c:pt>
                <c:pt idx="64">
                  <c:v>45950</c:v>
                </c:pt>
                <c:pt idx="65">
                  <c:v>45951</c:v>
                </c:pt>
                <c:pt idx="66">
                  <c:v>45952</c:v>
                </c:pt>
                <c:pt idx="67">
                  <c:v>45953</c:v>
                </c:pt>
                <c:pt idx="68">
                  <c:v>45954</c:v>
                </c:pt>
                <c:pt idx="69">
                  <c:v>45957</c:v>
                </c:pt>
                <c:pt idx="70">
                  <c:v>45958</c:v>
                </c:pt>
                <c:pt idx="71">
                  <c:v>45959</c:v>
                </c:pt>
                <c:pt idx="72">
                  <c:v>45960</c:v>
                </c:pt>
                <c:pt idx="73">
                  <c:v>45961</c:v>
                </c:pt>
                <c:pt idx="74">
                  <c:v>45964</c:v>
                </c:pt>
                <c:pt idx="75">
                  <c:v>45965</c:v>
                </c:pt>
                <c:pt idx="76">
                  <c:v>45966</c:v>
                </c:pt>
                <c:pt idx="77">
                  <c:v>45967</c:v>
                </c:pt>
                <c:pt idx="78">
                  <c:v>45968</c:v>
                </c:pt>
                <c:pt idx="79">
                  <c:v>45971</c:v>
                </c:pt>
                <c:pt idx="80">
                  <c:v>45972</c:v>
                </c:pt>
                <c:pt idx="81">
                  <c:v>45973</c:v>
                </c:pt>
                <c:pt idx="82">
                  <c:v>45974</c:v>
                </c:pt>
                <c:pt idx="83">
                  <c:v>45975</c:v>
                </c:pt>
                <c:pt idx="84">
                  <c:v>45978</c:v>
                </c:pt>
                <c:pt idx="85">
                  <c:v>45979</c:v>
                </c:pt>
                <c:pt idx="86">
                  <c:v>45980</c:v>
                </c:pt>
                <c:pt idx="87">
                  <c:v>45981</c:v>
                </c:pt>
                <c:pt idx="88">
                  <c:v>45982</c:v>
                </c:pt>
                <c:pt idx="89">
                  <c:v>45985</c:v>
                </c:pt>
                <c:pt idx="90">
                  <c:v>45986</c:v>
                </c:pt>
                <c:pt idx="91">
                  <c:v>45987</c:v>
                </c:pt>
                <c:pt idx="92">
                  <c:v>45988</c:v>
                </c:pt>
                <c:pt idx="93">
                  <c:v>45989</c:v>
                </c:pt>
                <c:pt idx="94">
                  <c:v>45992</c:v>
                </c:pt>
                <c:pt idx="95">
                  <c:v>45993</c:v>
                </c:pt>
                <c:pt idx="96">
                  <c:v>45994</c:v>
                </c:pt>
                <c:pt idx="97">
                  <c:v>45995</c:v>
                </c:pt>
                <c:pt idx="98">
                  <c:v>45996</c:v>
                </c:pt>
                <c:pt idx="99">
                  <c:v>45999</c:v>
                </c:pt>
                <c:pt idx="100">
                  <c:v>46000</c:v>
                </c:pt>
                <c:pt idx="101">
                  <c:v>46001</c:v>
                </c:pt>
                <c:pt idx="102">
                  <c:v>46002</c:v>
                </c:pt>
                <c:pt idx="103">
                  <c:v>46003</c:v>
                </c:pt>
                <c:pt idx="104">
                  <c:v>46006</c:v>
                </c:pt>
                <c:pt idx="105">
                  <c:v>46007</c:v>
                </c:pt>
                <c:pt idx="106">
                  <c:v>46008</c:v>
                </c:pt>
                <c:pt idx="107">
                  <c:v>46009</c:v>
                </c:pt>
                <c:pt idx="108">
                  <c:v>46010</c:v>
                </c:pt>
                <c:pt idx="109">
                  <c:v>46013</c:v>
                </c:pt>
                <c:pt idx="110">
                  <c:v>46014</c:v>
                </c:pt>
                <c:pt idx="111">
                  <c:v>46015</c:v>
                </c:pt>
                <c:pt idx="112">
                  <c:v>46017</c:v>
                </c:pt>
                <c:pt idx="113">
                  <c:v>46020</c:v>
                </c:pt>
                <c:pt idx="114">
                  <c:v>46021</c:v>
                </c:pt>
                <c:pt idx="115">
                  <c:v>46022</c:v>
                </c:pt>
                <c:pt idx="116">
                  <c:v>46024</c:v>
                </c:pt>
                <c:pt idx="117">
                  <c:v>46027</c:v>
                </c:pt>
                <c:pt idx="118">
                  <c:v>46028</c:v>
                </c:pt>
                <c:pt idx="119">
                  <c:v>46029</c:v>
                </c:pt>
                <c:pt idx="120">
                  <c:v>46030</c:v>
                </c:pt>
                <c:pt idx="121">
                  <c:v>46031</c:v>
                </c:pt>
                <c:pt idx="122">
                  <c:v>46034</c:v>
                </c:pt>
                <c:pt idx="123">
                  <c:v>46035</c:v>
                </c:pt>
                <c:pt idx="124">
                  <c:v>46036</c:v>
                </c:pt>
                <c:pt idx="125">
                  <c:v>46037</c:v>
                </c:pt>
                <c:pt idx="126">
                  <c:v>46038</c:v>
                </c:pt>
                <c:pt idx="127">
                  <c:v>46041</c:v>
                </c:pt>
                <c:pt idx="128">
                  <c:v>46042</c:v>
                </c:pt>
                <c:pt idx="129">
                  <c:v>46043</c:v>
                </c:pt>
                <c:pt idx="130">
                  <c:v>46044</c:v>
                </c:pt>
                <c:pt idx="131">
                  <c:v>46045</c:v>
                </c:pt>
                <c:pt idx="132">
                  <c:v>46048</c:v>
                </c:pt>
                <c:pt idx="133">
                  <c:v>46049</c:v>
                </c:pt>
                <c:pt idx="134">
                  <c:v>46050</c:v>
                </c:pt>
                <c:pt idx="135">
                  <c:v>46051</c:v>
                </c:pt>
                <c:pt idx="136">
                  <c:v>46052</c:v>
                </c:pt>
                <c:pt idx="137">
                  <c:v>46055</c:v>
                </c:pt>
                <c:pt idx="138">
                  <c:v>46056</c:v>
                </c:pt>
                <c:pt idx="139">
                  <c:v>46057</c:v>
                </c:pt>
                <c:pt idx="140">
                  <c:v>46058</c:v>
                </c:pt>
                <c:pt idx="141">
                  <c:v>46059</c:v>
                </c:pt>
                <c:pt idx="142">
                  <c:v>46062</c:v>
                </c:pt>
                <c:pt idx="143">
                  <c:v>46063</c:v>
                </c:pt>
                <c:pt idx="144">
                  <c:v>46064</c:v>
                </c:pt>
                <c:pt idx="145">
                  <c:v>46065</c:v>
                </c:pt>
                <c:pt idx="146">
                  <c:v>46066</c:v>
                </c:pt>
                <c:pt idx="147">
                  <c:v>46071</c:v>
                </c:pt>
                <c:pt idx="148">
                  <c:v>46072</c:v>
                </c:pt>
                <c:pt idx="149">
                  <c:v>46073</c:v>
                </c:pt>
                <c:pt idx="150">
                  <c:v>46076</c:v>
                </c:pt>
                <c:pt idx="151">
                  <c:v>46077</c:v>
                </c:pt>
                <c:pt idx="152">
                  <c:v>46078</c:v>
                </c:pt>
                <c:pt idx="153">
                  <c:v>46079</c:v>
                </c:pt>
                <c:pt idx="154">
                  <c:v>46080</c:v>
                </c:pt>
                <c:pt idx="155">
                  <c:v>46083</c:v>
                </c:pt>
                <c:pt idx="156">
                  <c:v>46084</c:v>
                </c:pt>
                <c:pt idx="157">
                  <c:v>46085</c:v>
                </c:pt>
                <c:pt idx="158">
                  <c:v>46086</c:v>
                </c:pt>
                <c:pt idx="159">
                  <c:v>46087</c:v>
                </c:pt>
                <c:pt idx="160">
                  <c:v>46090</c:v>
                </c:pt>
                <c:pt idx="161">
                  <c:v>46091</c:v>
                </c:pt>
                <c:pt idx="162">
                  <c:v>46092</c:v>
                </c:pt>
                <c:pt idx="163">
                  <c:v>46093</c:v>
                </c:pt>
                <c:pt idx="164">
                  <c:v>46094</c:v>
                </c:pt>
                <c:pt idx="165">
                  <c:v>46097</c:v>
                </c:pt>
                <c:pt idx="166">
                  <c:v>46098</c:v>
                </c:pt>
                <c:pt idx="167">
                  <c:v>46099</c:v>
                </c:pt>
                <c:pt idx="168">
                  <c:v>46100</c:v>
                </c:pt>
                <c:pt idx="169">
                  <c:v>46101</c:v>
                </c:pt>
                <c:pt idx="170">
                  <c:v>46104</c:v>
                </c:pt>
                <c:pt idx="171">
                  <c:v>46105</c:v>
                </c:pt>
                <c:pt idx="172">
                  <c:v>46106</c:v>
                </c:pt>
                <c:pt idx="173">
                  <c:v>46107</c:v>
                </c:pt>
                <c:pt idx="174">
                  <c:v>46108</c:v>
                </c:pt>
                <c:pt idx="175">
                  <c:v>46111</c:v>
                </c:pt>
                <c:pt idx="176">
                  <c:v>46112</c:v>
                </c:pt>
                <c:pt idx="177">
                  <c:v>46113</c:v>
                </c:pt>
                <c:pt idx="178">
                  <c:v>46114</c:v>
                </c:pt>
                <c:pt idx="179">
                  <c:v>46118</c:v>
                </c:pt>
                <c:pt idx="180">
                  <c:v>46119</c:v>
                </c:pt>
                <c:pt idx="181">
                  <c:v>46120</c:v>
                </c:pt>
                <c:pt idx="182">
                  <c:v>46121</c:v>
                </c:pt>
                <c:pt idx="183">
                  <c:v>46122</c:v>
                </c:pt>
                <c:pt idx="184">
                  <c:v>46125</c:v>
                </c:pt>
                <c:pt idx="185">
                  <c:v>46126</c:v>
                </c:pt>
                <c:pt idx="186">
                  <c:v>46127</c:v>
                </c:pt>
                <c:pt idx="187">
                  <c:v>46128</c:v>
                </c:pt>
                <c:pt idx="188">
                  <c:v>46129</c:v>
                </c:pt>
                <c:pt idx="189">
                  <c:v>46132</c:v>
                </c:pt>
                <c:pt idx="190">
                  <c:v>46134</c:v>
                </c:pt>
                <c:pt idx="191">
                  <c:v>46135</c:v>
                </c:pt>
                <c:pt idx="192">
                  <c:v>46136</c:v>
                </c:pt>
                <c:pt idx="193">
                  <c:v>46139</c:v>
                </c:pt>
                <c:pt idx="194">
                  <c:v>46140</c:v>
                </c:pt>
                <c:pt idx="195">
                  <c:v>46141</c:v>
                </c:pt>
                <c:pt idx="196">
                  <c:v>46142</c:v>
                </c:pt>
                <c:pt idx="197">
                  <c:v>46146</c:v>
                </c:pt>
                <c:pt idx="198">
                  <c:v>46147</c:v>
                </c:pt>
                <c:pt idx="199">
                  <c:v>46148</c:v>
                </c:pt>
                <c:pt idx="200">
                  <c:v>46149</c:v>
                </c:pt>
                <c:pt idx="201">
                  <c:v>46150</c:v>
                </c:pt>
                <c:pt idx="202">
                  <c:v>46153</c:v>
                </c:pt>
                <c:pt idx="203">
                  <c:v>46154</c:v>
                </c:pt>
                <c:pt idx="204">
                  <c:v>46155</c:v>
                </c:pt>
                <c:pt idx="205">
                  <c:v>46156</c:v>
                </c:pt>
                <c:pt idx="206">
                  <c:v>46157</c:v>
                </c:pt>
                <c:pt idx="207">
                  <c:v>46160</c:v>
                </c:pt>
                <c:pt idx="208">
                  <c:v>46161</c:v>
                </c:pt>
                <c:pt idx="209">
                  <c:v>46162</c:v>
                </c:pt>
                <c:pt idx="210">
                  <c:v>46163</c:v>
                </c:pt>
                <c:pt idx="211">
                  <c:v>46164</c:v>
                </c:pt>
                <c:pt idx="212">
                  <c:v>46167</c:v>
                </c:pt>
                <c:pt idx="213">
                  <c:v>46168</c:v>
                </c:pt>
                <c:pt idx="214">
                  <c:v>46169</c:v>
                </c:pt>
                <c:pt idx="215">
                  <c:v>46170</c:v>
                </c:pt>
                <c:pt idx="216">
                  <c:v>46171</c:v>
                </c:pt>
                <c:pt idx="217">
                  <c:v>46174</c:v>
                </c:pt>
                <c:pt idx="218">
                  <c:v>46175</c:v>
                </c:pt>
                <c:pt idx="219">
                  <c:v>46176</c:v>
                </c:pt>
                <c:pt idx="220">
                  <c:v>46178</c:v>
                </c:pt>
                <c:pt idx="221">
                  <c:v>46181</c:v>
                </c:pt>
                <c:pt idx="222">
                  <c:v>46182</c:v>
                </c:pt>
                <c:pt idx="223">
                  <c:v>46183</c:v>
                </c:pt>
                <c:pt idx="224">
                  <c:v>46184</c:v>
                </c:pt>
                <c:pt idx="225">
                  <c:v>46185</c:v>
                </c:pt>
                <c:pt idx="226">
                  <c:v>46188</c:v>
                </c:pt>
                <c:pt idx="227">
                  <c:v>46189</c:v>
                </c:pt>
                <c:pt idx="228">
                  <c:v>46190</c:v>
                </c:pt>
                <c:pt idx="229">
                  <c:v>46191</c:v>
                </c:pt>
                <c:pt idx="230">
                  <c:v>46192</c:v>
                </c:pt>
                <c:pt idx="231">
                  <c:v>46195</c:v>
                </c:pt>
                <c:pt idx="232">
                  <c:v>46196</c:v>
                </c:pt>
                <c:pt idx="233">
                  <c:v>46197</c:v>
                </c:pt>
                <c:pt idx="234">
                  <c:v>46198</c:v>
                </c:pt>
                <c:pt idx="235">
                  <c:v>46199</c:v>
                </c:pt>
                <c:pt idx="236">
                  <c:v>46202</c:v>
                </c:pt>
                <c:pt idx="237">
                  <c:v>46203</c:v>
                </c:pt>
                <c:pt idx="238">
                  <c:v>46204</c:v>
                </c:pt>
                <c:pt idx="239">
                  <c:v>46205</c:v>
                </c:pt>
                <c:pt idx="240">
                  <c:v>46206</c:v>
                </c:pt>
                <c:pt idx="241">
                  <c:v>46209</c:v>
                </c:pt>
                <c:pt idx="242">
                  <c:v>46210</c:v>
                </c:pt>
                <c:pt idx="243">
                  <c:v>46211</c:v>
                </c:pt>
                <c:pt idx="244">
                  <c:v>46212</c:v>
                </c:pt>
                <c:pt idx="245">
                  <c:v>46213</c:v>
                </c:pt>
                <c:pt idx="246">
                  <c:v>46216</c:v>
                </c:pt>
                <c:pt idx="247">
                  <c:v>46217</c:v>
                </c:pt>
                <c:pt idx="248">
                  <c:v>46218</c:v>
                </c:pt>
                <c:pt idx="249">
                  <c:v>46219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99.913180836820331</c:v>
                </c:pt>
                <c:pt idx="2">
                  <c:v>99.673919988793429</c:v>
                </c:pt>
                <c:pt idx="3">
                  <c:v>100.03397271662057</c:v>
                </c:pt>
                <c:pt idx="4">
                  <c:v>99.624267554183305</c:v>
                </c:pt>
                <c:pt idx="5">
                  <c:v>99.311544335736357</c:v>
                </c:pt>
                <c:pt idx="6">
                  <c:v>99.119613003917834</c:v>
                </c:pt>
                <c:pt idx="7">
                  <c:v>99.780483982286981</c:v>
                </c:pt>
                <c:pt idx="8">
                  <c:v>99.596392506049142</c:v>
                </c:pt>
                <c:pt idx="9">
                  <c:v>99.285121112456835</c:v>
                </c:pt>
                <c:pt idx="10">
                  <c:v>98.978495562496263</c:v>
                </c:pt>
                <c:pt idx="11">
                  <c:v>98.845798707962885</c:v>
                </c:pt>
                <c:pt idx="12">
                  <c:v>99.022050328620026</c:v>
                </c:pt>
                <c:pt idx="13">
                  <c:v>99.298477905216416</c:v>
                </c:pt>
                <c:pt idx="14">
                  <c:v>99.243018171187714</c:v>
                </c:pt>
                <c:pt idx="15">
                  <c:v>99.058636332710222</c:v>
                </c:pt>
                <c:pt idx="16">
                  <c:v>99.032503471670339</c:v>
                </c:pt>
                <c:pt idx="17">
                  <c:v>99.30109119268603</c:v>
                </c:pt>
                <c:pt idx="18">
                  <c:v>99.63588215984862</c:v>
                </c:pt>
                <c:pt idx="19">
                  <c:v>99.733154472906776</c:v>
                </c:pt>
                <c:pt idx="20">
                  <c:v>99.558354677104262</c:v>
                </c:pt>
                <c:pt idx="21">
                  <c:v>99.383264519062124</c:v>
                </c:pt>
                <c:pt idx="22">
                  <c:v>99.468051126079644</c:v>
                </c:pt>
                <c:pt idx="23">
                  <c:v>99.597844330903754</c:v>
                </c:pt>
                <c:pt idx="24">
                  <c:v>99.662886114435636</c:v>
                </c:pt>
                <c:pt idx="25">
                  <c:v>99.894597469121479</c:v>
                </c:pt>
                <c:pt idx="26">
                  <c:v>99.929731648357063</c:v>
                </c:pt>
                <c:pt idx="27">
                  <c:v>100.24042231064188</c:v>
                </c:pt>
                <c:pt idx="28">
                  <c:v>100.94136367411797</c:v>
                </c:pt>
                <c:pt idx="29">
                  <c:v>101.0310864870069</c:v>
                </c:pt>
                <c:pt idx="30">
                  <c:v>100.82841164307021</c:v>
                </c:pt>
                <c:pt idx="31">
                  <c:v>101.21982380687648</c:v>
                </c:pt>
                <c:pt idx="32">
                  <c:v>101.20327299533976</c:v>
                </c:pt>
                <c:pt idx="33">
                  <c:v>101.63736883172265</c:v>
                </c:pt>
                <c:pt idx="34">
                  <c:v>101.89956852201232</c:v>
                </c:pt>
                <c:pt idx="35">
                  <c:v>101.79939255924486</c:v>
                </c:pt>
                <c:pt idx="36">
                  <c:v>102.05578494328776</c:v>
                </c:pt>
                <c:pt idx="37">
                  <c:v>102.05171983096349</c:v>
                </c:pt>
                <c:pt idx="38">
                  <c:v>102.63419223304113</c:v>
                </c:pt>
                <c:pt idx="39">
                  <c:v>102.9939545986286</c:v>
                </c:pt>
                <c:pt idx="40">
                  <c:v>103.27996423155639</c:v>
                </c:pt>
                <c:pt idx="41">
                  <c:v>103.46608826395635</c:v>
                </c:pt>
                <c:pt idx="42">
                  <c:v>103.21201879148704</c:v>
                </c:pt>
                <c:pt idx="43">
                  <c:v>103.56945823867274</c:v>
                </c:pt>
                <c:pt idx="44">
                  <c:v>103.3177116914334</c:v>
                </c:pt>
                <c:pt idx="45">
                  <c:v>103.46695935750351</c:v>
                </c:pt>
                <c:pt idx="46">
                  <c:v>103.49773805534697</c:v>
                </c:pt>
                <c:pt idx="47">
                  <c:v>103.62956381633322</c:v>
                </c:pt>
                <c:pt idx="48">
                  <c:v>103.91179869917636</c:v>
                </c:pt>
                <c:pt idx="49">
                  <c:v>104.01255538642312</c:v>
                </c:pt>
                <c:pt idx="50">
                  <c:v>104.22481227986296</c:v>
                </c:pt>
                <c:pt idx="51">
                  <c:v>103.7462905906374</c:v>
                </c:pt>
                <c:pt idx="52">
                  <c:v>103.77852111333549</c:v>
                </c:pt>
                <c:pt idx="53">
                  <c:v>104.09269615663707</c:v>
                </c:pt>
                <c:pt idx="54">
                  <c:v>104.03259057897661</c:v>
                </c:pt>
                <c:pt idx="55">
                  <c:v>103.81946259198959</c:v>
                </c:pt>
                <c:pt idx="56">
                  <c:v>103.87463196377865</c:v>
                </c:pt>
                <c:pt idx="57">
                  <c:v>103.75819555854234</c:v>
                </c:pt>
                <c:pt idx="58">
                  <c:v>103.87463196377865</c:v>
                </c:pt>
                <c:pt idx="59">
                  <c:v>103.65918105838989</c:v>
                </c:pt>
                <c:pt idx="60">
                  <c:v>103.81888186068213</c:v>
                </c:pt>
                <c:pt idx="61">
                  <c:v>104.12666887325766</c:v>
                </c:pt>
                <c:pt idx="62">
                  <c:v>103.9010551870582</c:v>
                </c:pt>
                <c:pt idx="63">
                  <c:v>103.8784067070351</c:v>
                </c:pt>
                <c:pt idx="64">
                  <c:v>103.59239708093553</c:v>
                </c:pt>
                <c:pt idx="65">
                  <c:v>103.72973977910067</c:v>
                </c:pt>
                <c:pt idx="66">
                  <c:v>103.6013983991312</c:v>
                </c:pt>
                <c:pt idx="67">
                  <c:v>103.5996562120369</c:v>
                </c:pt>
                <c:pt idx="68">
                  <c:v>103.91179869917634</c:v>
                </c:pt>
                <c:pt idx="69">
                  <c:v>104.03404240383121</c:v>
                </c:pt>
                <c:pt idx="70">
                  <c:v>104.08050082649243</c:v>
                </c:pt>
                <c:pt idx="71">
                  <c:v>104.23178104189647</c:v>
                </c:pt>
                <c:pt idx="72">
                  <c:v>104.11592536796765</c:v>
                </c:pt>
                <c:pt idx="73">
                  <c:v>104.34502343518386</c:v>
                </c:pt>
                <c:pt idx="74">
                  <c:v>104.28375639490839</c:v>
                </c:pt>
                <c:pt idx="75">
                  <c:v>104.22742556733255</c:v>
                </c:pt>
                <c:pt idx="76">
                  <c:v>104.26168864619277</c:v>
                </c:pt>
                <c:pt idx="77">
                  <c:v>104.3186002119043</c:v>
                </c:pt>
                <c:pt idx="78">
                  <c:v>104.43271369873885</c:v>
                </c:pt>
                <c:pt idx="79">
                  <c:v>104.32992444850177</c:v>
                </c:pt>
                <c:pt idx="80">
                  <c:v>104.31889057414396</c:v>
                </c:pt>
                <c:pt idx="81">
                  <c:v>104.44607049149845</c:v>
                </c:pt>
                <c:pt idx="82">
                  <c:v>104.27243215831092</c:v>
                </c:pt>
                <c:pt idx="83">
                  <c:v>105.01692828791077</c:v>
                </c:pt>
                <c:pt idx="84">
                  <c:v>105.01024988811687</c:v>
                </c:pt>
                <c:pt idx="85">
                  <c:v>104.99340871434052</c:v>
                </c:pt>
                <c:pt idx="86">
                  <c:v>105.10113417044901</c:v>
                </c:pt>
                <c:pt idx="87">
                  <c:v>105.10113417044901</c:v>
                </c:pt>
                <c:pt idx="88">
                  <c:v>105.27041702224443</c:v>
                </c:pt>
                <c:pt idx="89">
                  <c:v>105.29451732712218</c:v>
                </c:pt>
                <c:pt idx="90">
                  <c:v>105.43824805601338</c:v>
                </c:pt>
                <c:pt idx="91">
                  <c:v>105.05757940432527</c:v>
                </c:pt>
                <c:pt idx="92">
                  <c:v>105.5346492686962</c:v>
                </c:pt>
                <c:pt idx="93">
                  <c:v>106.2855334290221</c:v>
                </c:pt>
                <c:pt idx="94">
                  <c:v>106.28030686091104</c:v>
                </c:pt>
                <c:pt idx="95">
                  <c:v>106.51405077175902</c:v>
                </c:pt>
                <c:pt idx="96">
                  <c:v>106.48240097354022</c:v>
                </c:pt>
                <c:pt idx="97">
                  <c:v>106.73618007694168</c:v>
                </c:pt>
                <c:pt idx="98">
                  <c:v>106.57386598035163</c:v>
                </c:pt>
                <c:pt idx="99">
                  <c:v>106.7861228737915</c:v>
                </c:pt>
                <c:pt idx="100">
                  <c:v>106.72601729613103</c:v>
                </c:pt>
                <c:pt idx="101">
                  <c:v>106.7495368697013</c:v>
                </c:pt>
                <c:pt idx="102">
                  <c:v>106.79947966655109</c:v>
                </c:pt>
                <c:pt idx="103">
                  <c:v>107.02741627798052</c:v>
                </c:pt>
                <c:pt idx="104">
                  <c:v>107.15256363234465</c:v>
                </c:pt>
                <c:pt idx="105">
                  <c:v>107.18973036774236</c:v>
                </c:pt>
                <c:pt idx="106">
                  <c:v>107.05674315096934</c:v>
                </c:pt>
                <c:pt idx="107">
                  <c:v>107.35117336395709</c:v>
                </c:pt>
                <c:pt idx="108">
                  <c:v>107.64821687124267</c:v>
                </c:pt>
                <c:pt idx="109">
                  <c:v>108.45398003428976</c:v>
                </c:pt>
                <c:pt idx="110">
                  <c:v>109.03645243636743</c:v>
                </c:pt>
                <c:pt idx="111">
                  <c:v>109.03645243636743</c:v>
                </c:pt>
                <c:pt idx="112">
                  <c:v>109.62908761925576</c:v>
                </c:pt>
                <c:pt idx="113">
                  <c:v>109.53442859366722</c:v>
                </c:pt>
                <c:pt idx="114">
                  <c:v>109.62182848815438</c:v>
                </c:pt>
                <c:pt idx="115">
                  <c:v>109.62182848815438</c:v>
                </c:pt>
                <c:pt idx="116">
                  <c:v>109.72577919417824</c:v>
                </c:pt>
                <c:pt idx="117">
                  <c:v>109.84308669978991</c:v>
                </c:pt>
                <c:pt idx="118">
                  <c:v>110.00336824021781</c:v>
                </c:pt>
                <c:pt idx="119">
                  <c:v>109.78907879061583</c:v>
                </c:pt>
                <c:pt idx="120">
                  <c:v>109.8320528254321</c:v>
                </c:pt>
                <c:pt idx="121">
                  <c:v>110.03269511320664</c:v>
                </c:pt>
                <c:pt idx="122">
                  <c:v>109.99291509033932</c:v>
                </c:pt>
                <c:pt idx="123">
                  <c:v>110.21852877653876</c:v>
                </c:pt>
                <c:pt idx="124">
                  <c:v>110.27718252934461</c:v>
                </c:pt>
                <c:pt idx="125">
                  <c:v>110.46882349892347</c:v>
                </c:pt>
                <c:pt idx="126">
                  <c:v>110.60877948455824</c:v>
                </c:pt>
                <c:pt idx="127">
                  <c:v>110.72724844595668</c:v>
                </c:pt>
                <c:pt idx="128">
                  <c:v>110.65233424385379</c:v>
                </c:pt>
                <c:pt idx="129">
                  <c:v>110.69617937904538</c:v>
                </c:pt>
                <c:pt idx="130">
                  <c:v>110.92527744626159</c:v>
                </c:pt>
                <c:pt idx="131">
                  <c:v>111.54462621466908</c:v>
                </c:pt>
                <c:pt idx="132">
                  <c:v>111.67180613202356</c:v>
                </c:pt>
                <c:pt idx="133">
                  <c:v>111.50252327339996</c:v>
                </c:pt>
                <c:pt idx="134">
                  <c:v>111.7487528834604</c:v>
                </c:pt>
                <c:pt idx="135">
                  <c:v>111.58789061855317</c:v>
                </c:pt>
                <c:pt idx="136">
                  <c:v>112.10967671166284</c:v>
                </c:pt>
                <c:pt idx="137">
                  <c:v>111.88057864444662</c:v>
                </c:pt>
                <c:pt idx="138">
                  <c:v>111.99207884381153</c:v>
                </c:pt>
                <c:pt idx="139">
                  <c:v>111.73510572163295</c:v>
                </c:pt>
                <c:pt idx="140">
                  <c:v>111.72320075372798</c:v>
                </c:pt>
                <c:pt idx="141">
                  <c:v>111.70519811733662</c:v>
                </c:pt>
                <c:pt idx="142">
                  <c:v>111.60066668000526</c:v>
                </c:pt>
                <c:pt idx="143">
                  <c:v>111.32046435332425</c:v>
                </c:pt>
                <c:pt idx="144">
                  <c:v>111.40205694839287</c:v>
                </c:pt>
                <c:pt idx="145">
                  <c:v>111.29491222359188</c:v>
                </c:pt>
                <c:pt idx="146">
                  <c:v>111.8675122139267</c:v>
                </c:pt>
                <c:pt idx="147">
                  <c:v>111.85851089573102</c:v>
                </c:pt>
                <c:pt idx="148">
                  <c:v>111.93400582231321</c:v>
                </c:pt>
                <c:pt idx="149">
                  <c:v>112.34022660373371</c:v>
                </c:pt>
                <c:pt idx="150">
                  <c:v>112.22727457951416</c:v>
                </c:pt>
                <c:pt idx="151">
                  <c:v>112.3024791370285</c:v>
                </c:pt>
                <c:pt idx="152">
                  <c:v>112.57338978327418</c:v>
                </c:pt>
                <c:pt idx="153">
                  <c:v>112.81090843737859</c:v>
                </c:pt>
                <c:pt idx="154">
                  <c:v>113.59053874621401</c:v>
                </c:pt>
                <c:pt idx="155">
                  <c:v>113.41835223788114</c:v>
                </c:pt>
                <c:pt idx="156">
                  <c:v>112.75254505364059</c:v>
                </c:pt>
                <c:pt idx="157">
                  <c:v>112.97786837077219</c:v>
                </c:pt>
                <c:pt idx="158">
                  <c:v>112.83994494812775</c:v>
                </c:pt>
                <c:pt idx="159">
                  <c:v>113.14424757968651</c:v>
                </c:pt>
                <c:pt idx="160">
                  <c:v>112.63814119773821</c:v>
                </c:pt>
                <c:pt idx="161">
                  <c:v>112.55858115883174</c:v>
                </c:pt>
                <c:pt idx="162">
                  <c:v>112.47553673890852</c:v>
                </c:pt>
                <c:pt idx="163">
                  <c:v>112.25340743372583</c:v>
                </c:pt>
                <c:pt idx="164">
                  <c:v>112.64772324724137</c:v>
                </c:pt>
                <c:pt idx="165">
                  <c:v>112.69853714446653</c:v>
                </c:pt>
                <c:pt idx="166">
                  <c:v>112.52954464808256</c:v>
                </c:pt>
                <c:pt idx="167">
                  <c:v>112.32716017321374</c:v>
                </c:pt>
                <c:pt idx="168">
                  <c:v>112.19852843100462</c:v>
                </c:pt>
                <c:pt idx="169">
                  <c:v>112.13435774101988</c:v>
                </c:pt>
                <c:pt idx="170">
                  <c:v>112.14452052183056</c:v>
                </c:pt>
                <c:pt idx="171">
                  <c:v>111.97785095067658</c:v>
                </c:pt>
                <c:pt idx="172">
                  <c:v>112.08644750033223</c:v>
                </c:pt>
                <c:pt idx="173">
                  <c:v>111.98365825692335</c:v>
                </c:pt>
                <c:pt idx="174">
                  <c:v>112.33093491647018</c:v>
                </c:pt>
                <c:pt idx="175">
                  <c:v>112.11722620500387</c:v>
                </c:pt>
                <c:pt idx="176">
                  <c:v>112.38784648218171</c:v>
                </c:pt>
                <c:pt idx="177">
                  <c:v>112.56438846507852</c:v>
                </c:pt>
                <c:pt idx="178">
                  <c:v>112.82281340528354</c:v>
                </c:pt>
                <c:pt idx="179">
                  <c:v>112.86201269684338</c:v>
                </c:pt>
                <c:pt idx="180">
                  <c:v>112.66891990240987</c:v>
                </c:pt>
                <c:pt idx="181">
                  <c:v>112.97031888425937</c:v>
                </c:pt>
                <c:pt idx="182">
                  <c:v>113.00196867564996</c:v>
                </c:pt>
                <c:pt idx="183">
                  <c:v>113.55685639183309</c:v>
                </c:pt>
                <c:pt idx="184">
                  <c:v>113.34111511737646</c:v>
                </c:pt>
                <c:pt idx="185">
                  <c:v>113.37595893437239</c:v>
                </c:pt>
                <c:pt idx="186">
                  <c:v>113.42183661889793</c:v>
                </c:pt>
                <c:pt idx="187">
                  <c:v>113.66864696026585</c:v>
                </c:pt>
                <c:pt idx="188">
                  <c:v>114.14426499978214</c:v>
                </c:pt>
                <c:pt idx="189">
                  <c:v>114.4508905497427</c:v>
                </c:pt>
                <c:pt idx="190">
                  <c:v>114.40181884644004</c:v>
                </c:pt>
                <c:pt idx="191">
                  <c:v>114.07428701037885</c:v>
                </c:pt>
                <c:pt idx="192">
                  <c:v>114.27463893591374</c:v>
                </c:pt>
                <c:pt idx="193">
                  <c:v>113.9662711920307</c:v>
                </c:pt>
                <c:pt idx="194">
                  <c:v>113.95785060514253</c:v>
                </c:pt>
                <c:pt idx="195">
                  <c:v>114.02986115070796</c:v>
                </c:pt>
                <c:pt idx="196">
                  <c:v>114.11087301446905</c:v>
                </c:pt>
                <c:pt idx="197">
                  <c:v>113.34488986746106</c:v>
                </c:pt>
                <c:pt idx="198">
                  <c:v>112.97380326527615</c:v>
                </c:pt>
                <c:pt idx="199">
                  <c:v>113.64774067416523</c:v>
                </c:pt>
                <c:pt idx="200">
                  <c:v>113.52259331297287</c:v>
                </c:pt>
                <c:pt idx="201">
                  <c:v>113.88496895920179</c:v>
                </c:pt>
                <c:pt idx="202">
                  <c:v>112.33151564777769</c:v>
                </c:pt>
                <c:pt idx="203">
                  <c:v>112.23308187893272</c:v>
                </c:pt>
                <c:pt idx="204">
                  <c:v>111.33585370224598</c:v>
                </c:pt>
                <c:pt idx="205">
                  <c:v>112.31786849277843</c:v>
                </c:pt>
                <c:pt idx="206">
                  <c:v>112.79987456302079</c:v>
                </c:pt>
                <c:pt idx="207">
                  <c:v>111.79608239284056</c:v>
                </c:pt>
                <c:pt idx="208">
                  <c:v>110.82219783378486</c:v>
                </c:pt>
                <c:pt idx="209">
                  <c:v>111.7925980118238</c:v>
                </c:pt>
                <c:pt idx="210">
                  <c:v>111.78911363080704</c:v>
                </c:pt>
                <c:pt idx="211">
                  <c:v>111.93836129687713</c:v>
                </c:pt>
                <c:pt idx="212">
                  <c:v>112.19330186289361</c:v>
                </c:pt>
                <c:pt idx="213">
                  <c:v>111.82018269771832</c:v>
                </c:pt>
                <c:pt idx="214">
                  <c:v>111.90119456147943</c:v>
                </c:pt>
                <c:pt idx="215">
                  <c:v>112.12506606058459</c:v>
                </c:pt>
                <c:pt idx="216">
                  <c:v>112.58965022574307</c:v>
                </c:pt>
                <c:pt idx="217">
                  <c:v>112.09167407527151</c:v>
                </c:pt>
                <c:pt idx="218">
                  <c:v>112.08906078780188</c:v>
                </c:pt>
                <c:pt idx="219">
                  <c:v>111.5716301692561</c:v>
                </c:pt>
                <c:pt idx="220">
                  <c:v>111.7432359462815</c:v>
                </c:pt>
                <c:pt idx="221">
                  <c:v>110.86807551831038</c:v>
                </c:pt>
                <c:pt idx="222">
                  <c:v>110.68166112367076</c:v>
                </c:pt>
                <c:pt idx="223">
                  <c:v>109.67757859125088</c:v>
                </c:pt>
                <c:pt idx="224">
                  <c:v>110.41510595881719</c:v>
                </c:pt>
                <c:pt idx="225">
                  <c:v>110.74612217589515</c:v>
                </c:pt>
                <c:pt idx="226">
                  <c:v>111.30130025431792</c:v>
                </c:pt>
                <c:pt idx="227">
                  <c:v>111.0417138514979</c:v>
                </c:pt>
                <c:pt idx="228">
                  <c:v>110.66336811821158</c:v>
                </c:pt>
                <c:pt idx="229">
                  <c:v>110.33119043851863</c:v>
                </c:pt>
                <c:pt idx="230">
                  <c:v>110.34106285708967</c:v>
                </c:pt>
                <c:pt idx="231">
                  <c:v>110.23536995714332</c:v>
                </c:pt>
                <c:pt idx="232">
                  <c:v>110.13345180728157</c:v>
                </c:pt>
                <c:pt idx="233">
                  <c:v>109.78965952192333</c:v>
                </c:pt>
                <c:pt idx="234">
                  <c:v>110.20517198377917</c:v>
                </c:pt>
                <c:pt idx="235">
                  <c:v>110.52747725172928</c:v>
                </c:pt>
                <c:pt idx="236">
                  <c:v>110.88201304237748</c:v>
                </c:pt>
                <c:pt idx="237">
                  <c:v>111.22696679035073</c:v>
                </c:pt>
                <c:pt idx="238">
                  <c:v>111.11314366575586</c:v>
                </c:pt>
                <c:pt idx="239">
                  <c:v>111.31349559129076</c:v>
                </c:pt>
                <c:pt idx="240">
                  <c:v>111.69706789268815</c:v>
                </c:pt>
                <c:pt idx="241">
                  <c:v>111.35530816349203</c:v>
                </c:pt>
                <c:pt idx="242">
                  <c:v>111.16715157492993</c:v>
                </c:pt>
                <c:pt idx="243">
                  <c:v>110.95024884468653</c:v>
                </c:pt>
                <c:pt idx="244">
                  <c:v>111.25077672616067</c:v>
                </c:pt>
                <c:pt idx="245">
                  <c:v>111.5841158684686</c:v>
                </c:pt>
                <c:pt idx="246">
                  <c:v>111.20606050425012</c:v>
                </c:pt>
                <c:pt idx="247">
                  <c:v>111.2499056326135</c:v>
                </c:pt>
                <c:pt idx="248">
                  <c:v>111.47580968788081</c:v>
                </c:pt>
                <c:pt idx="249">
                  <c:v>111.68138818152677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45859</c:v>
                </c:pt>
                <c:pt idx="1">
                  <c:v>45860</c:v>
                </c:pt>
                <c:pt idx="2">
                  <c:v>45861</c:v>
                </c:pt>
                <c:pt idx="3">
                  <c:v>45863</c:v>
                </c:pt>
                <c:pt idx="4">
                  <c:v>45866</c:v>
                </c:pt>
                <c:pt idx="5">
                  <c:v>45867</c:v>
                </c:pt>
                <c:pt idx="6">
                  <c:v>45868</c:v>
                </c:pt>
                <c:pt idx="7">
                  <c:v>45869</c:v>
                </c:pt>
                <c:pt idx="8">
                  <c:v>45870</c:v>
                </c:pt>
                <c:pt idx="9">
                  <c:v>45873</c:v>
                </c:pt>
                <c:pt idx="10">
                  <c:v>45874</c:v>
                </c:pt>
                <c:pt idx="11">
                  <c:v>45875</c:v>
                </c:pt>
                <c:pt idx="12">
                  <c:v>45876</c:v>
                </c:pt>
                <c:pt idx="13">
                  <c:v>45877</c:v>
                </c:pt>
                <c:pt idx="14">
                  <c:v>45880</c:v>
                </c:pt>
                <c:pt idx="15">
                  <c:v>45881</c:v>
                </c:pt>
                <c:pt idx="16">
                  <c:v>45882</c:v>
                </c:pt>
                <c:pt idx="17">
                  <c:v>45883</c:v>
                </c:pt>
                <c:pt idx="18">
                  <c:v>45884</c:v>
                </c:pt>
                <c:pt idx="19">
                  <c:v>45887</c:v>
                </c:pt>
                <c:pt idx="20">
                  <c:v>45888</c:v>
                </c:pt>
                <c:pt idx="21">
                  <c:v>45889</c:v>
                </c:pt>
                <c:pt idx="22">
                  <c:v>45890</c:v>
                </c:pt>
                <c:pt idx="23">
                  <c:v>45891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45901</c:v>
                </c:pt>
                <c:pt idx="30">
                  <c:v>45902</c:v>
                </c:pt>
                <c:pt idx="31">
                  <c:v>45903</c:v>
                </c:pt>
                <c:pt idx="32">
                  <c:v>45904</c:v>
                </c:pt>
                <c:pt idx="33">
                  <c:v>45905</c:v>
                </c:pt>
                <c:pt idx="34">
                  <c:v>45908</c:v>
                </c:pt>
                <c:pt idx="35">
                  <c:v>45909</c:v>
                </c:pt>
                <c:pt idx="36">
                  <c:v>45910</c:v>
                </c:pt>
                <c:pt idx="37">
                  <c:v>45911</c:v>
                </c:pt>
                <c:pt idx="38">
                  <c:v>45912</c:v>
                </c:pt>
                <c:pt idx="39">
                  <c:v>45915</c:v>
                </c:pt>
                <c:pt idx="40">
                  <c:v>45916</c:v>
                </c:pt>
                <c:pt idx="41">
                  <c:v>45917</c:v>
                </c:pt>
                <c:pt idx="42">
                  <c:v>45918</c:v>
                </c:pt>
                <c:pt idx="43">
                  <c:v>45919</c:v>
                </c:pt>
                <c:pt idx="44">
                  <c:v>45922</c:v>
                </c:pt>
                <c:pt idx="45">
                  <c:v>45923</c:v>
                </c:pt>
                <c:pt idx="46">
                  <c:v>45924</c:v>
                </c:pt>
                <c:pt idx="47">
                  <c:v>45925</c:v>
                </c:pt>
                <c:pt idx="48">
                  <c:v>45926</c:v>
                </c:pt>
                <c:pt idx="49">
                  <c:v>45929</c:v>
                </c:pt>
                <c:pt idx="50">
                  <c:v>45930</c:v>
                </c:pt>
                <c:pt idx="51">
                  <c:v>45931</c:v>
                </c:pt>
                <c:pt idx="52">
                  <c:v>45932</c:v>
                </c:pt>
                <c:pt idx="53">
                  <c:v>45933</c:v>
                </c:pt>
                <c:pt idx="54">
                  <c:v>45936</c:v>
                </c:pt>
                <c:pt idx="55">
                  <c:v>45937</c:v>
                </c:pt>
                <c:pt idx="56">
                  <c:v>45938</c:v>
                </c:pt>
                <c:pt idx="57">
                  <c:v>45939</c:v>
                </c:pt>
                <c:pt idx="58">
                  <c:v>45940</c:v>
                </c:pt>
                <c:pt idx="59">
                  <c:v>45943</c:v>
                </c:pt>
                <c:pt idx="60">
                  <c:v>45944</c:v>
                </c:pt>
                <c:pt idx="61">
                  <c:v>45945</c:v>
                </c:pt>
                <c:pt idx="62">
                  <c:v>45946</c:v>
                </c:pt>
                <c:pt idx="63">
                  <c:v>45947</c:v>
                </c:pt>
                <c:pt idx="64">
                  <c:v>45950</c:v>
                </c:pt>
                <c:pt idx="65">
                  <c:v>45951</c:v>
                </c:pt>
                <c:pt idx="66">
                  <c:v>45952</c:v>
                </c:pt>
                <c:pt idx="67">
                  <c:v>45953</c:v>
                </c:pt>
                <c:pt idx="68">
                  <c:v>45954</c:v>
                </c:pt>
                <c:pt idx="69">
                  <c:v>45957</c:v>
                </c:pt>
                <c:pt idx="70">
                  <c:v>45958</c:v>
                </c:pt>
                <c:pt idx="71">
                  <c:v>45959</c:v>
                </c:pt>
                <c:pt idx="72">
                  <c:v>45960</c:v>
                </c:pt>
                <c:pt idx="73">
                  <c:v>45961</c:v>
                </c:pt>
                <c:pt idx="74">
                  <c:v>45964</c:v>
                </c:pt>
                <c:pt idx="75">
                  <c:v>45965</c:v>
                </c:pt>
                <c:pt idx="76">
                  <c:v>45966</c:v>
                </c:pt>
                <c:pt idx="77">
                  <c:v>45967</c:v>
                </c:pt>
                <c:pt idx="78">
                  <c:v>45968</c:v>
                </c:pt>
                <c:pt idx="79">
                  <c:v>45971</c:v>
                </c:pt>
                <c:pt idx="80">
                  <c:v>45972</c:v>
                </c:pt>
                <c:pt idx="81">
                  <c:v>45973</c:v>
                </c:pt>
                <c:pt idx="82">
                  <c:v>45974</c:v>
                </c:pt>
                <c:pt idx="83">
                  <c:v>45975</c:v>
                </c:pt>
                <c:pt idx="84">
                  <c:v>45978</c:v>
                </c:pt>
                <c:pt idx="85">
                  <c:v>45979</c:v>
                </c:pt>
                <c:pt idx="86">
                  <c:v>45980</c:v>
                </c:pt>
                <c:pt idx="87">
                  <c:v>45981</c:v>
                </c:pt>
                <c:pt idx="88">
                  <c:v>45982</c:v>
                </c:pt>
                <c:pt idx="89">
                  <c:v>45985</c:v>
                </c:pt>
                <c:pt idx="90">
                  <c:v>45986</c:v>
                </c:pt>
                <c:pt idx="91">
                  <c:v>45987</c:v>
                </c:pt>
                <c:pt idx="92">
                  <c:v>45988</c:v>
                </c:pt>
                <c:pt idx="93">
                  <c:v>45989</c:v>
                </c:pt>
                <c:pt idx="94">
                  <c:v>45992</c:v>
                </c:pt>
                <c:pt idx="95">
                  <c:v>45993</c:v>
                </c:pt>
                <c:pt idx="96">
                  <c:v>45994</c:v>
                </c:pt>
                <c:pt idx="97">
                  <c:v>45995</c:v>
                </c:pt>
                <c:pt idx="98">
                  <c:v>45996</c:v>
                </c:pt>
                <c:pt idx="99">
                  <c:v>45999</c:v>
                </c:pt>
                <c:pt idx="100">
                  <c:v>46000</c:v>
                </c:pt>
                <c:pt idx="101">
                  <c:v>46001</c:v>
                </c:pt>
                <c:pt idx="102">
                  <c:v>46002</c:v>
                </c:pt>
                <c:pt idx="103">
                  <c:v>46003</c:v>
                </c:pt>
                <c:pt idx="104">
                  <c:v>46006</c:v>
                </c:pt>
                <c:pt idx="105">
                  <c:v>46007</c:v>
                </c:pt>
                <c:pt idx="106">
                  <c:v>46008</c:v>
                </c:pt>
                <c:pt idx="107">
                  <c:v>46009</c:v>
                </c:pt>
                <c:pt idx="108">
                  <c:v>46010</c:v>
                </c:pt>
                <c:pt idx="109">
                  <c:v>46013</c:v>
                </c:pt>
                <c:pt idx="110">
                  <c:v>46014</c:v>
                </c:pt>
                <c:pt idx="111">
                  <c:v>46015</c:v>
                </c:pt>
                <c:pt idx="112">
                  <c:v>46017</c:v>
                </c:pt>
                <c:pt idx="113">
                  <c:v>46020</c:v>
                </c:pt>
                <c:pt idx="114">
                  <c:v>46021</c:v>
                </c:pt>
                <c:pt idx="115">
                  <c:v>46022</c:v>
                </c:pt>
                <c:pt idx="116">
                  <c:v>46024</c:v>
                </c:pt>
                <c:pt idx="117">
                  <c:v>46027</c:v>
                </c:pt>
                <c:pt idx="118">
                  <c:v>46028</c:v>
                </c:pt>
                <c:pt idx="119">
                  <c:v>46029</c:v>
                </c:pt>
                <c:pt idx="120">
                  <c:v>46030</c:v>
                </c:pt>
                <c:pt idx="121">
                  <c:v>46031</c:v>
                </c:pt>
                <c:pt idx="122">
                  <c:v>46034</c:v>
                </c:pt>
                <c:pt idx="123">
                  <c:v>46035</c:v>
                </c:pt>
                <c:pt idx="124">
                  <c:v>46036</c:v>
                </c:pt>
                <c:pt idx="125">
                  <c:v>46037</c:v>
                </c:pt>
                <c:pt idx="126">
                  <c:v>46038</c:v>
                </c:pt>
                <c:pt idx="127">
                  <c:v>46041</c:v>
                </c:pt>
                <c:pt idx="128">
                  <c:v>46042</c:v>
                </c:pt>
                <c:pt idx="129">
                  <c:v>46043</c:v>
                </c:pt>
                <c:pt idx="130">
                  <c:v>46044</c:v>
                </c:pt>
                <c:pt idx="131">
                  <c:v>46045</c:v>
                </c:pt>
                <c:pt idx="132">
                  <c:v>46048</c:v>
                </c:pt>
                <c:pt idx="133">
                  <c:v>46049</c:v>
                </c:pt>
                <c:pt idx="134">
                  <c:v>46050</c:v>
                </c:pt>
                <c:pt idx="135">
                  <c:v>46051</c:v>
                </c:pt>
                <c:pt idx="136">
                  <c:v>46052</c:v>
                </c:pt>
                <c:pt idx="137">
                  <c:v>46055</c:v>
                </c:pt>
                <c:pt idx="138">
                  <c:v>46056</c:v>
                </c:pt>
                <c:pt idx="139">
                  <c:v>46057</c:v>
                </c:pt>
                <c:pt idx="140">
                  <c:v>46058</c:v>
                </c:pt>
                <c:pt idx="141">
                  <c:v>46059</c:v>
                </c:pt>
                <c:pt idx="142">
                  <c:v>46062</c:v>
                </c:pt>
                <c:pt idx="143">
                  <c:v>46063</c:v>
                </c:pt>
                <c:pt idx="144">
                  <c:v>46064</c:v>
                </c:pt>
                <c:pt idx="145">
                  <c:v>46065</c:v>
                </c:pt>
                <c:pt idx="146">
                  <c:v>46066</c:v>
                </c:pt>
                <c:pt idx="147">
                  <c:v>46071</c:v>
                </c:pt>
                <c:pt idx="148">
                  <c:v>46072</c:v>
                </c:pt>
                <c:pt idx="149">
                  <c:v>46073</c:v>
                </c:pt>
                <c:pt idx="150">
                  <c:v>46076</c:v>
                </c:pt>
                <c:pt idx="151">
                  <c:v>46077</c:v>
                </c:pt>
                <c:pt idx="152">
                  <c:v>46078</c:v>
                </c:pt>
                <c:pt idx="153">
                  <c:v>46079</c:v>
                </c:pt>
                <c:pt idx="154">
                  <c:v>46080</c:v>
                </c:pt>
                <c:pt idx="155">
                  <c:v>46083</c:v>
                </c:pt>
                <c:pt idx="156">
                  <c:v>46084</c:v>
                </c:pt>
                <c:pt idx="157">
                  <c:v>46085</c:v>
                </c:pt>
                <c:pt idx="158">
                  <c:v>46086</c:v>
                </c:pt>
                <c:pt idx="159">
                  <c:v>46087</c:v>
                </c:pt>
                <c:pt idx="160">
                  <c:v>46090</c:v>
                </c:pt>
                <c:pt idx="161">
                  <c:v>46091</c:v>
                </c:pt>
                <c:pt idx="162">
                  <c:v>46092</c:v>
                </c:pt>
                <c:pt idx="163">
                  <c:v>46093</c:v>
                </c:pt>
                <c:pt idx="164">
                  <c:v>46094</c:v>
                </c:pt>
                <c:pt idx="165">
                  <c:v>46097</c:v>
                </c:pt>
                <c:pt idx="166">
                  <c:v>46098</c:v>
                </c:pt>
                <c:pt idx="167">
                  <c:v>46099</c:v>
                </c:pt>
                <c:pt idx="168">
                  <c:v>46100</c:v>
                </c:pt>
                <c:pt idx="169">
                  <c:v>46101</c:v>
                </c:pt>
                <c:pt idx="170">
                  <c:v>46104</c:v>
                </c:pt>
                <c:pt idx="171">
                  <c:v>46105</c:v>
                </c:pt>
                <c:pt idx="172">
                  <c:v>46106</c:v>
                </c:pt>
                <c:pt idx="173">
                  <c:v>46107</c:v>
                </c:pt>
                <c:pt idx="174">
                  <c:v>46108</c:v>
                </c:pt>
                <c:pt idx="175">
                  <c:v>46111</c:v>
                </c:pt>
                <c:pt idx="176">
                  <c:v>46112</c:v>
                </c:pt>
                <c:pt idx="177">
                  <c:v>46113</c:v>
                </c:pt>
                <c:pt idx="178">
                  <c:v>46114</c:v>
                </c:pt>
                <c:pt idx="179">
                  <c:v>46118</c:v>
                </c:pt>
                <c:pt idx="180">
                  <c:v>46119</c:v>
                </c:pt>
                <c:pt idx="181">
                  <c:v>46120</c:v>
                </c:pt>
                <c:pt idx="182">
                  <c:v>46121</c:v>
                </c:pt>
                <c:pt idx="183">
                  <c:v>46122</c:v>
                </c:pt>
                <c:pt idx="184">
                  <c:v>46125</c:v>
                </c:pt>
                <c:pt idx="185">
                  <c:v>46126</c:v>
                </c:pt>
                <c:pt idx="186">
                  <c:v>46127</c:v>
                </c:pt>
                <c:pt idx="187">
                  <c:v>46128</c:v>
                </c:pt>
                <c:pt idx="188">
                  <c:v>46129</c:v>
                </c:pt>
                <c:pt idx="189">
                  <c:v>46132</c:v>
                </c:pt>
                <c:pt idx="190">
                  <c:v>46134</c:v>
                </c:pt>
                <c:pt idx="191">
                  <c:v>46135</c:v>
                </c:pt>
                <c:pt idx="192">
                  <c:v>46136</c:v>
                </c:pt>
                <c:pt idx="193">
                  <c:v>46139</c:v>
                </c:pt>
                <c:pt idx="194">
                  <c:v>46140</c:v>
                </c:pt>
                <c:pt idx="195">
                  <c:v>46141</c:v>
                </c:pt>
                <c:pt idx="196">
                  <c:v>46142</c:v>
                </c:pt>
                <c:pt idx="197">
                  <c:v>46146</c:v>
                </c:pt>
                <c:pt idx="198">
                  <c:v>46147</c:v>
                </c:pt>
                <c:pt idx="199">
                  <c:v>46148</c:v>
                </c:pt>
                <c:pt idx="200">
                  <c:v>46149</c:v>
                </c:pt>
                <c:pt idx="201">
                  <c:v>46150</c:v>
                </c:pt>
                <c:pt idx="202">
                  <c:v>46153</c:v>
                </c:pt>
                <c:pt idx="203">
                  <c:v>46154</c:v>
                </c:pt>
                <c:pt idx="204">
                  <c:v>46155</c:v>
                </c:pt>
                <c:pt idx="205">
                  <c:v>46156</c:v>
                </c:pt>
                <c:pt idx="206">
                  <c:v>46157</c:v>
                </c:pt>
                <c:pt idx="207">
                  <c:v>46160</c:v>
                </c:pt>
                <c:pt idx="208">
                  <c:v>46161</c:v>
                </c:pt>
                <c:pt idx="209">
                  <c:v>46162</c:v>
                </c:pt>
                <c:pt idx="210">
                  <c:v>46163</c:v>
                </c:pt>
                <c:pt idx="211">
                  <c:v>46164</c:v>
                </c:pt>
                <c:pt idx="212">
                  <c:v>46167</c:v>
                </c:pt>
                <c:pt idx="213">
                  <c:v>46168</c:v>
                </c:pt>
                <c:pt idx="214">
                  <c:v>46169</c:v>
                </c:pt>
                <c:pt idx="215">
                  <c:v>46170</c:v>
                </c:pt>
                <c:pt idx="216">
                  <c:v>46171</c:v>
                </c:pt>
                <c:pt idx="217">
                  <c:v>46174</c:v>
                </c:pt>
                <c:pt idx="218">
                  <c:v>46175</c:v>
                </c:pt>
                <c:pt idx="219">
                  <c:v>46176</c:v>
                </c:pt>
                <c:pt idx="220">
                  <c:v>46178</c:v>
                </c:pt>
                <c:pt idx="221">
                  <c:v>46181</c:v>
                </c:pt>
                <c:pt idx="222">
                  <c:v>46182</c:v>
                </c:pt>
                <c:pt idx="223">
                  <c:v>46183</c:v>
                </c:pt>
                <c:pt idx="224">
                  <c:v>46184</c:v>
                </c:pt>
                <c:pt idx="225">
                  <c:v>46185</c:v>
                </c:pt>
                <c:pt idx="226">
                  <c:v>46188</c:v>
                </c:pt>
                <c:pt idx="227">
                  <c:v>46189</c:v>
                </c:pt>
                <c:pt idx="228">
                  <c:v>46190</c:v>
                </c:pt>
                <c:pt idx="229">
                  <c:v>46191</c:v>
                </c:pt>
                <c:pt idx="230">
                  <c:v>46192</c:v>
                </c:pt>
                <c:pt idx="231">
                  <c:v>46195</c:v>
                </c:pt>
                <c:pt idx="232">
                  <c:v>46196</c:v>
                </c:pt>
                <c:pt idx="233">
                  <c:v>46197</c:v>
                </c:pt>
                <c:pt idx="234">
                  <c:v>46198</c:v>
                </c:pt>
                <c:pt idx="235">
                  <c:v>46199</c:v>
                </c:pt>
                <c:pt idx="236">
                  <c:v>46202</c:v>
                </c:pt>
                <c:pt idx="237">
                  <c:v>46203</c:v>
                </c:pt>
                <c:pt idx="238">
                  <c:v>46204</c:v>
                </c:pt>
                <c:pt idx="239">
                  <c:v>46205</c:v>
                </c:pt>
                <c:pt idx="240">
                  <c:v>46206</c:v>
                </c:pt>
                <c:pt idx="241">
                  <c:v>46209</c:v>
                </c:pt>
                <c:pt idx="242">
                  <c:v>46210</c:v>
                </c:pt>
                <c:pt idx="243">
                  <c:v>46211</c:v>
                </c:pt>
                <c:pt idx="244">
                  <c:v>46212</c:v>
                </c:pt>
                <c:pt idx="245">
                  <c:v>46213</c:v>
                </c:pt>
                <c:pt idx="246">
                  <c:v>46216</c:v>
                </c:pt>
                <c:pt idx="247">
                  <c:v>46217</c:v>
                </c:pt>
                <c:pt idx="248">
                  <c:v>46218</c:v>
                </c:pt>
                <c:pt idx="249">
                  <c:v>46219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100.05513110409589</c:v>
                </c:pt>
                <c:pt idx="2">
                  <c:v>100.11029252256397</c:v>
                </c:pt>
                <c:pt idx="3">
                  <c:v>100.22070669819853</c:v>
                </c:pt>
                <c:pt idx="4">
                  <c:v>100.2759594611824</c:v>
                </c:pt>
                <c:pt idx="5">
                  <c:v>100.33124263743392</c:v>
                </c:pt>
                <c:pt idx="6">
                  <c:v>100.38655633166596</c:v>
                </c:pt>
                <c:pt idx="7">
                  <c:v>100.44190054969586</c:v>
                </c:pt>
                <c:pt idx="8">
                  <c:v>100.49727527988891</c:v>
                </c:pt>
                <c:pt idx="9">
                  <c:v>100.55268053387985</c:v>
                </c:pt>
                <c:pt idx="10">
                  <c:v>100.6081163058513</c:v>
                </c:pt>
                <c:pt idx="11">
                  <c:v>100.66358258998586</c:v>
                </c:pt>
                <c:pt idx="12">
                  <c:v>100.71907950263117</c:v>
                </c:pt>
                <c:pt idx="13">
                  <c:v>100.77460703796983</c:v>
                </c:pt>
                <c:pt idx="14">
                  <c:v>100.83016519018449</c:v>
                </c:pt>
                <c:pt idx="15">
                  <c:v>100.88575397090987</c:v>
                </c:pt>
                <c:pt idx="16">
                  <c:v>100.94137336851125</c:v>
                </c:pt>
                <c:pt idx="17">
                  <c:v>100.99702339462337</c:v>
                </c:pt>
                <c:pt idx="18">
                  <c:v>101.0527041423243</c:v>
                </c:pt>
                <c:pt idx="19">
                  <c:v>101.10841561743148</c:v>
                </c:pt>
                <c:pt idx="20">
                  <c:v>101.16415771523201</c:v>
                </c:pt>
                <c:pt idx="21">
                  <c:v>101.21993064515163</c:v>
                </c:pt>
                <c:pt idx="22">
                  <c:v>101.27573429666009</c:v>
                </c:pt>
                <c:pt idx="23">
                  <c:v>101.33156867557477</c:v>
                </c:pt>
                <c:pt idx="24">
                  <c:v>101.38743388660852</c:v>
                </c:pt>
                <c:pt idx="25">
                  <c:v>101.44332981923111</c:v>
                </c:pt>
                <c:pt idx="26">
                  <c:v>101.49925658397277</c:v>
                </c:pt>
                <c:pt idx="27">
                  <c:v>101.55521418083352</c:v>
                </c:pt>
                <c:pt idx="28">
                  <c:v>101.61120260981335</c:v>
                </c:pt>
                <c:pt idx="29">
                  <c:v>101.66722196399034</c:v>
                </c:pt>
                <c:pt idx="30">
                  <c:v>101.72327215610379</c:v>
                </c:pt>
                <c:pt idx="31">
                  <c:v>101.77935327923181</c:v>
                </c:pt>
                <c:pt idx="32">
                  <c:v>101.83546533337439</c:v>
                </c:pt>
                <c:pt idx="33">
                  <c:v>101.89160832434889</c:v>
                </c:pt>
                <c:pt idx="34">
                  <c:v>101.94778225215533</c:v>
                </c:pt>
                <c:pt idx="35">
                  <c:v>102.00398710515896</c:v>
                </c:pt>
                <c:pt idx="36">
                  <c:v>102.06022300552473</c:v>
                </c:pt>
                <c:pt idx="37">
                  <c:v>102.11648993580053</c:v>
                </c:pt>
                <c:pt idx="38">
                  <c:v>102.17278780290829</c:v>
                </c:pt>
                <c:pt idx="39">
                  <c:v>102.22911670574344</c:v>
                </c:pt>
                <c:pt idx="40">
                  <c:v>102.28547675483624</c:v>
                </c:pt>
                <c:pt idx="41">
                  <c:v>102.34186783965646</c:v>
                </c:pt>
                <c:pt idx="42">
                  <c:v>102.39828996020407</c:v>
                </c:pt>
                <c:pt idx="43">
                  <c:v>102.45474322119198</c:v>
                </c:pt>
                <c:pt idx="44">
                  <c:v>102.51122762262013</c:v>
                </c:pt>
                <c:pt idx="45">
                  <c:v>102.56774317030593</c:v>
                </c:pt>
                <c:pt idx="46">
                  <c:v>102.62428985261462</c:v>
                </c:pt>
                <c:pt idx="47">
                  <c:v>102.68086768118097</c:v>
                </c:pt>
                <c:pt idx="48">
                  <c:v>102.73747675490046</c:v>
                </c:pt>
                <c:pt idx="49">
                  <c:v>102.7941169690602</c:v>
                </c:pt>
                <c:pt idx="50">
                  <c:v>102.85078842837306</c:v>
                </c:pt>
                <c:pt idx="51">
                  <c:v>102.90749113283907</c:v>
                </c:pt>
                <c:pt idx="52">
                  <c:v>102.96422508245819</c:v>
                </c:pt>
                <c:pt idx="53">
                  <c:v>103.02099038194329</c:v>
                </c:pt>
                <c:pt idx="54">
                  <c:v>103.07778692658151</c:v>
                </c:pt>
                <c:pt idx="55">
                  <c:v>103.13461481526835</c:v>
                </c:pt>
                <c:pt idx="56">
                  <c:v>103.19147405963852</c:v>
                </c:pt>
                <c:pt idx="57">
                  <c:v>103.24836464805733</c:v>
                </c:pt>
                <c:pt idx="58">
                  <c:v>103.3052865921595</c:v>
                </c:pt>
                <c:pt idx="59">
                  <c:v>103.36223988031026</c:v>
                </c:pt>
                <c:pt idx="60">
                  <c:v>103.41922461722247</c:v>
                </c:pt>
                <c:pt idx="61">
                  <c:v>103.47624070981804</c:v>
                </c:pt>
                <c:pt idx="62">
                  <c:v>103.53328825117508</c:v>
                </c:pt>
                <c:pt idx="63">
                  <c:v>103.59036724711096</c:v>
                </c:pt>
                <c:pt idx="64">
                  <c:v>103.64747769762567</c:v>
                </c:pt>
                <c:pt idx="65">
                  <c:v>103.70461970161472</c:v>
                </c:pt>
                <c:pt idx="66">
                  <c:v>103.76179316018261</c:v>
                </c:pt>
                <c:pt idx="67">
                  <c:v>103.81899817804216</c:v>
                </c:pt>
                <c:pt idx="68">
                  <c:v>103.8762346446632</c:v>
                </c:pt>
                <c:pt idx="69">
                  <c:v>103.93350266475855</c:v>
                </c:pt>
                <c:pt idx="70">
                  <c:v>103.99080234885845</c:v>
                </c:pt>
                <c:pt idx="71">
                  <c:v>104.04813359225005</c:v>
                </c:pt>
                <c:pt idx="72">
                  <c:v>104.10549638911596</c:v>
                </c:pt>
                <c:pt idx="73">
                  <c:v>104.16289084998643</c:v>
                </c:pt>
                <c:pt idx="74">
                  <c:v>104.22031696322669</c:v>
                </c:pt>
                <c:pt idx="75">
                  <c:v>104.27777474628888</c:v>
                </c:pt>
                <c:pt idx="76">
                  <c:v>104.33526418172087</c:v>
                </c:pt>
                <c:pt idx="77">
                  <c:v>104.3927852811574</c:v>
                </c:pt>
                <c:pt idx="78">
                  <c:v>104.45033814349398</c:v>
                </c:pt>
                <c:pt idx="79">
                  <c:v>104.50792277454796</c:v>
                </c:pt>
                <c:pt idx="80">
                  <c:v>104.56553906378913</c:v>
                </c:pt>
                <c:pt idx="81">
                  <c:v>104.62318711593031</c:v>
                </c:pt>
                <c:pt idx="82">
                  <c:v>104.68086703568439</c:v>
                </c:pt>
                <c:pt idx="83">
                  <c:v>104.73857871833849</c:v>
                </c:pt>
                <c:pt idx="84">
                  <c:v>104.79632216971002</c:v>
                </c:pt>
                <c:pt idx="85">
                  <c:v>104.85409748287704</c:v>
                </c:pt>
                <c:pt idx="86">
                  <c:v>104.91190466947434</c:v>
                </c:pt>
                <c:pt idx="87">
                  <c:v>104.91190466947434</c:v>
                </c:pt>
                <c:pt idx="88">
                  <c:v>104.96974372368453</c:v>
                </c:pt>
                <c:pt idx="89">
                  <c:v>105.02761463969024</c:v>
                </c:pt>
                <c:pt idx="90">
                  <c:v>105.08551753383905</c:v>
                </c:pt>
                <c:pt idx="91">
                  <c:v>105.14345229560077</c:v>
                </c:pt>
                <c:pt idx="92">
                  <c:v>105.20141902968822</c:v>
                </c:pt>
                <c:pt idx="93">
                  <c:v>105.25941773028406</c:v>
                </c:pt>
                <c:pt idx="94">
                  <c:v>105.317448409023</c:v>
                </c:pt>
                <c:pt idx="95">
                  <c:v>105.37551105427031</c:v>
                </c:pt>
                <c:pt idx="96">
                  <c:v>105.43360567184335</c:v>
                </c:pt>
                <c:pt idx="97">
                  <c:v>105.49173236645503</c:v>
                </c:pt>
                <c:pt idx="98">
                  <c:v>105.54989103339243</c:v>
                </c:pt>
                <c:pt idx="99">
                  <c:v>105.60808177736844</c:v>
                </c:pt>
                <c:pt idx="100">
                  <c:v>105.66630459838305</c:v>
                </c:pt>
                <c:pt idx="101">
                  <c:v>105.72455959533174</c:v>
                </c:pt>
                <c:pt idx="102">
                  <c:v>105.78284666931901</c:v>
                </c:pt>
                <c:pt idx="103">
                  <c:v>105.8411659192404</c:v>
                </c:pt>
                <c:pt idx="104">
                  <c:v>105.89951724620036</c:v>
                </c:pt>
                <c:pt idx="105">
                  <c:v>105.95790075491178</c:v>
                </c:pt>
                <c:pt idx="106">
                  <c:v>106.01631643955727</c:v>
                </c:pt>
                <c:pt idx="107">
                  <c:v>106.0747644106671</c:v>
                </c:pt>
                <c:pt idx="108">
                  <c:v>106.13324455771101</c:v>
                </c:pt>
                <c:pt idx="109">
                  <c:v>106.19175699121924</c:v>
                </c:pt>
                <c:pt idx="110">
                  <c:v>106.25030160647891</c:v>
                </c:pt>
                <c:pt idx="111">
                  <c:v>106.30887850238553</c:v>
                </c:pt>
                <c:pt idx="112">
                  <c:v>106.36748767893907</c:v>
                </c:pt>
                <c:pt idx="113">
                  <c:v>106.42612924666979</c:v>
                </c:pt>
                <c:pt idx="114">
                  <c:v>106.48480309504745</c:v>
                </c:pt>
                <c:pt idx="115">
                  <c:v>106.54350932878489</c:v>
                </c:pt>
                <c:pt idx="116">
                  <c:v>106.60224784898668</c:v>
                </c:pt>
                <c:pt idx="117">
                  <c:v>106.66101875454827</c:v>
                </c:pt>
                <c:pt idx="118">
                  <c:v>106.71982215018248</c:v>
                </c:pt>
                <c:pt idx="119">
                  <c:v>106.77865793117648</c:v>
                </c:pt>
                <c:pt idx="120">
                  <c:v>106.83752610334767</c:v>
                </c:pt>
                <c:pt idx="121">
                  <c:v>106.8964267655915</c:v>
                </c:pt>
                <c:pt idx="122">
                  <c:v>106.955359917908</c:v>
                </c:pt>
                <c:pt idx="123">
                  <c:v>107.01432556029714</c:v>
                </c:pt>
                <c:pt idx="124">
                  <c:v>107.07332369275892</c:v>
                </c:pt>
                <c:pt idx="125">
                  <c:v>107.13235432111072</c:v>
                </c:pt>
                <c:pt idx="126">
                  <c:v>107.19141753843067</c:v>
                </c:pt>
                <c:pt idx="127">
                  <c:v>107.25051335635349</c:v>
                </c:pt>
                <c:pt idx="128">
                  <c:v>107.30964165853158</c:v>
                </c:pt>
                <c:pt idx="129">
                  <c:v>107.36880255549519</c:v>
                </c:pt>
                <c:pt idx="130">
                  <c:v>107.42799615777456</c:v>
                </c:pt>
                <c:pt idx="131">
                  <c:v>107.48722234902203</c:v>
                </c:pt>
                <c:pt idx="132">
                  <c:v>107.54648123976789</c:v>
                </c:pt>
                <c:pt idx="133">
                  <c:v>107.60577272529922</c:v>
                </c:pt>
                <c:pt idx="134">
                  <c:v>107.66509691032896</c:v>
                </c:pt>
                <c:pt idx="135">
                  <c:v>107.72445378903966</c:v>
                </c:pt>
                <c:pt idx="136">
                  <c:v>107.78384347777894</c:v>
                </c:pt>
                <c:pt idx="137">
                  <c:v>107.84326586019924</c:v>
                </c:pt>
                <c:pt idx="138">
                  <c:v>107.90272104683075</c:v>
                </c:pt>
                <c:pt idx="139">
                  <c:v>107.96220892714325</c:v>
                </c:pt>
                <c:pt idx="140">
                  <c:v>108.02172961748435</c:v>
                </c:pt>
                <c:pt idx="141">
                  <c:v>108.08128310040192</c:v>
                </c:pt>
                <c:pt idx="142">
                  <c:v>108.14086949806094</c:v>
                </c:pt>
                <c:pt idx="143">
                  <c:v>108.2004886941138</c:v>
                </c:pt>
                <c:pt idx="144">
                  <c:v>108.26014079909073</c:v>
                </c:pt>
                <c:pt idx="145">
                  <c:v>108.31982580717437</c:v>
                </c:pt>
                <c:pt idx="146">
                  <c:v>108.3795437183647</c:v>
                </c:pt>
                <c:pt idx="147">
                  <c:v>108.4392945384791</c:v>
                </c:pt>
                <c:pt idx="148">
                  <c:v>108.49907826751759</c:v>
                </c:pt>
                <c:pt idx="149">
                  <c:v>108.55889500437564</c:v>
                </c:pt>
                <c:pt idx="150">
                  <c:v>108.6187446443404</c:v>
                </c:pt>
                <c:pt idx="151">
                  <c:v>108.67862729794207</c:v>
                </c:pt>
                <c:pt idx="152">
                  <c:v>108.73854295936333</c:v>
                </c:pt>
                <c:pt idx="153">
                  <c:v>108.79849163442151</c:v>
                </c:pt>
                <c:pt idx="154">
                  <c:v>108.85847341619474</c:v>
                </c:pt>
                <c:pt idx="155">
                  <c:v>108.9184882116049</c:v>
                </c:pt>
                <c:pt idx="156">
                  <c:v>108.97853612536483</c:v>
                </c:pt>
                <c:pt idx="157">
                  <c:v>109.03861714583981</c:v>
                </c:pt>
                <c:pt idx="158">
                  <c:v>109.09873128466455</c:v>
                </c:pt>
                <c:pt idx="159">
                  <c:v>109.15887853020433</c:v>
                </c:pt>
                <c:pt idx="160">
                  <c:v>109.21905899880677</c:v>
                </c:pt>
                <c:pt idx="161">
                  <c:v>109.27927257994163</c:v>
                </c:pt>
                <c:pt idx="162">
                  <c:v>109.33951937832175</c:v>
                </c:pt>
                <c:pt idx="163">
                  <c:v>109.39979939394715</c:v>
                </c:pt>
                <c:pt idx="164">
                  <c:v>109.46011262681783</c:v>
                </c:pt>
                <c:pt idx="165">
                  <c:v>109.52045918164663</c:v>
                </c:pt>
                <c:pt idx="166">
                  <c:v>109.58083895953808</c:v>
                </c:pt>
                <c:pt idx="167">
                  <c:v>109.6412520477529</c:v>
                </c:pt>
                <c:pt idx="168">
                  <c:v>109.70075021319492</c:v>
                </c:pt>
                <c:pt idx="169">
                  <c:v>109.76028065346652</c:v>
                </c:pt>
                <c:pt idx="170">
                  <c:v>109.81984338020241</c:v>
                </c:pt>
                <c:pt idx="171">
                  <c:v>109.87943849229812</c:v>
                </c:pt>
                <c:pt idx="172">
                  <c:v>109.93906589085813</c:v>
                </c:pt>
                <c:pt idx="173">
                  <c:v>109.99872567477792</c:v>
                </c:pt>
                <c:pt idx="174">
                  <c:v>110.05841784987489</c:v>
                </c:pt>
                <c:pt idx="175">
                  <c:v>110.11814240451427</c:v>
                </c:pt>
                <c:pt idx="176">
                  <c:v>110.17789935033083</c:v>
                </c:pt>
                <c:pt idx="177">
                  <c:v>110.23768878622005</c:v>
                </c:pt>
                <c:pt idx="178">
                  <c:v>110.29751060746908</c:v>
                </c:pt>
                <c:pt idx="179">
                  <c:v>110.35736492460811</c:v>
                </c:pt>
                <c:pt idx="180">
                  <c:v>110.41725172600241</c:v>
                </c:pt>
                <c:pt idx="181">
                  <c:v>110.47717102328673</c:v>
                </c:pt>
                <c:pt idx="182">
                  <c:v>110.53712281064372</c:v>
                </c:pt>
                <c:pt idx="183">
                  <c:v>110.59710718696884</c:v>
                </c:pt>
                <c:pt idx="184">
                  <c:v>110.65712405918397</c:v>
                </c:pt>
                <c:pt idx="185">
                  <c:v>110.71717352618461</c:v>
                </c:pt>
                <c:pt idx="186">
                  <c:v>110.77725558797079</c:v>
                </c:pt>
                <c:pt idx="187">
                  <c:v>110.83737024454246</c:v>
                </c:pt>
                <c:pt idx="188">
                  <c:v>110.89751749589963</c:v>
                </c:pt>
                <c:pt idx="189">
                  <c:v>110.95769744093779</c:v>
                </c:pt>
                <c:pt idx="190">
                  <c:v>111.01790998657883</c:v>
                </c:pt>
                <c:pt idx="191">
                  <c:v>111.07815522590087</c:v>
                </c:pt>
                <c:pt idx="192">
                  <c:v>111.13843316472126</c:v>
                </c:pt>
                <c:pt idx="193">
                  <c:v>111.19874380885739</c:v>
                </c:pt>
                <c:pt idx="194">
                  <c:v>111.25908714085713</c:v>
                </c:pt>
                <c:pt idx="195">
                  <c:v>111.31946328288549</c:v>
                </c:pt>
                <c:pt idx="196">
                  <c:v>111.37890735831938</c:v>
                </c:pt>
                <c:pt idx="197">
                  <c:v>111.43838320247067</c:v>
                </c:pt>
                <c:pt idx="198">
                  <c:v>111.49789080952199</c:v>
                </c:pt>
                <c:pt idx="199">
                  <c:v>111.55743017947334</c:v>
                </c:pt>
                <c:pt idx="200">
                  <c:v>111.6170013181421</c:v>
                </c:pt>
                <c:pt idx="201">
                  <c:v>111.67660431860637</c:v>
                </c:pt>
                <c:pt idx="202">
                  <c:v>111.73623908778804</c:v>
                </c:pt>
                <c:pt idx="203">
                  <c:v>111.79590571876521</c:v>
                </c:pt>
                <c:pt idx="204">
                  <c:v>111.85560422317268</c:v>
                </c:pt>
                <c:pt idx="205">
                  <c:v>111.91533459519303</c:v>
                </c:pt>
                <c:pt idx="206">
                  <c:v>111.97509683482626</c:v>
                </c:pt>
                <c:pt idx="207">
                  <c:v>112.03489104678523</c:v>
                </c:pt>
                <c:pt idx="208">
                  <c:v>112.0947171263571</c:v>
                </c:pt>
                <c:pt idx="209">
                  <c:v>112.15457517243733</c:v>
                </c:pt>
                <c:pt idx="210">
                  <c:v>112.21446519666068</c:v>
                </c:pt>
                <c:pt idx="211">
                  <c:v>112.27438719320978</c:v>
                </c:pt>
                <c:pt idx="212">
                  <c:v>112.33434115626723</c:v>
                </c:pt>
                <c:pt idx="213">
                  <c:v>112.39432719636328</c:v>
                </c:pt>
                <c:pt idx="214">
                  <c:v>112.45434521460248</c:v>
                </c:pt>
                <c:pt idx="215">
                  <c:v>112.5143953040629</c:v>
                </c:pt>
                <c:pt idx="216">
                  <c:v>112.57447746474453</c:v>
                </c:pt>
                <c:pt idx="217">
                  <c:v>112.63459170828217</c:v>
                </c:pt>
                <c:pt idx="218">
                  <c:v>112.694738023041</c:v>
                </c:pt>
                <c:pt idx="219">
                  <c:v>112.75491651955132</c:v>
                </c:pt>
                <c:pt idx="220">
                  <c:v>112.81512708728283</c:v>
                </c:pt>
                <c:pt idx="221">
                  <c:v>112.87536983676581</c:v>
                </c:pt>
                <c:pt idx="222">
                  <c:v>112.93564476800026</c:v>
                </c:pt>
                <c:pt idx="223">
                  <c:v>112.99595187516877</c:v>
                </c:pt>
                <c:pt idx="224">
                  <c:v>113.05629116408875</c:v>
                </c:pt>
                <c:pt idx="225">
                  <c:v>113.11666273947304</c:v>
                </c:pt>
                <c:pt idx="226">
                  <c:v>113.17706649079142</c:v>
                </c:pt>
                <c:pt idx="227">
                  <c:v>113.23750252275673</c:v>
                </c:pt>
                <c:pt idx="228">
                  <c:v>113.29797084118637</c:v>
                </c:pt>
                <c:pt idx="229">
                  <c:v>113.3574872732046</c:v>
                </c:pt>
                <c:pt idx="230">
                  <c:v>113.41703504927143</c:v>
                </c:pt>
                <c:pt idx="231">
                  <c:v>113.47661407630876</c:v>
                </c:pt>
                <c:pt idx="232">
                  <c:v>113.53622434268185</c:v>
                </c:pt>
                <c:pt idx="233">
                  <c:v>113.59586595892091</c:v>
                </c:pt>
                <c:pt idx="234">
                  <c:v>113.65553893084333</c:v>
                </c:pt>
                <c:pt idx="235">
                  <c:v>113.71524324681437</c:v>
                </c:pt>
                <c:pt idx="236">
                  <c:v>113.77497891265139</c:v>
                </c:pt>
                <c:pt idx="237">
                  <c:v>113.83474592253702</c:v>
                </c:pt>
                <c:pt idx="238">
                  <c:v>113.89454439281886</c:v>
                </c:pt>
                <c:pt idx="239">
                  <c:v>113.9543742071493</c:v>
                </c:pt>
                <c:pt idx="240">
                  <c:v>114.01423547605857</c:v>
                </c:pt>
                <c:pt idx="241">
                  <c:v>114.07412819954668</c:v>
                </c:pt>
                <c:pt idx="242">
                  <c:v>114.13405237179627</c:v>
                </c:pt>
                <c:pt idx="243">
                  <c:v>114.19400810333755</c:v>
                </c:pt>
                <c:pt idx="244">
                  <c:v>114.25399528364028</c:v>
                </c:pt>
                <c:pt idx="245">
                  <c:v>114.31401392433924</c:v>
                </c:pt>
                <c:pt idx="246">
                  <c:v>114.37406411269514</c:v>
                </c:pt>
                <c:pt idx="247">
                  <c:v>114.43414586616009</c:v>
                </c:pt>
                <c:pt idx="248">
                  <c:v>114.49425917309938</c:v>
                </c:pt>
                <c:pt idx="249">
                  <c:v>114.55440403351298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45859</c:v>
                </c:pt>
                <c:pt idx="1">
                  <c:v>45860</c:v>
                </c:pt>
                <c:pt idx="2">
                  <c:v>45861</c:v>
                </c:pt>
                <c:pt idx="3">
                  <c:v>45863</c:v>
                </c:pt>
                <c:pt idx="4">
                  <c:v>45866</c:v>
                </c:pt>
                <c:pt idx="5">
                  <c:v>45867</c:v>
                </c:pt>
                <c:pt idx="6">
                  <c:v>45868</c:v>
                </c:pt>
                <c:pt idx="7">
                  <c:v>45869</c:v>
                </c:pt>
                <c:pt idx="8">
                  <c:v>45870</c:v>
                </c:pt>
                <c:pt idx="9">
                  <c:v>45873</c:v>
                </c:pt>
                <c:pt idx="10">
                  <c:v>45874</c:v>
                </c:pt>
                <c:pt idx="11">
                  <c:v>45875</c:v>
                </c:pt>
                <c:pt idx="12">
                  <c:v>45876</c:v>
                </c:pt>
                <c:pt idx="13">
                  <c:v>45877</c:v>
                </c:pt>
                <c:pt idx="14">
                  <c:v>45880</c:v>
                </c:pt>
                <c:pt idx="15">
                  <c:v>45881</c:v>
                </c:pt>
                <c:pt idx="16">
                  <c:v>45882</c:v>
                </c:pt>
                <c:pt idx="17">
                  <c:v>45883</c:v>
                </c:pt>
                <c:pt idx="18">
                  <c:v>45884</c:v>
                </c:pt>
                <c:pt idx="19">
                  <c:v>45887</c:v>
                </c:pt>
                <c:pt idx="20">
                  <c:v>45888</c:v>
                </c:pt>
                <c:pt idx="21">
                  <c:v>45889</c:v>
                </c:pt>
                <c:pt idx="22">
                  <c:v>45890</c:v>
                </c:pt>
                <c:pt idx="23">
                  <c:v>45891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45901</c:v>
                </c:pt>
                <c:pt idx="30">
                  <c:v>45902</c:v>
                </c:pt>
                <c:pt idx="31">
                  <c:v>45903</c:v>
                </c:pt>
                <c:pt idx="32">
                  <c:v>45904</c:v>
                </c:pt>
                <c:pt idx="33">
                  <c:v>45905</c:v>
                </c:pt>
                <c:pt idx="34">
                  <c:v>45908</c:v>
                </c:pt>
                <c:pt idx="35">
                  <c:v>45909</c:v>
                </c:pt>
                <c:pt idx="36">
                  <c:v>45910</c:v>
                </c:pt>
                <c:pt idx="37">
                  <c:v>45911</c:v>
                </c:pt>
                <c:pt idx="38">
                  <c:v>45912</c:v>
                </c:pt>
                <c:pt idx="39">
                  <c:v>45915</c:v>
                </c:pt>
                <c:pt idx="40">
                  <c:v>45916</c:v>
                </c:pt>
                <c:pt idx="41">
                  <c:v>45917</c:v>
                </c:pt>
                <c:pt idx="42">
                  <c:v>45918</c:v>
                </c:pt>
                <c:pt idx="43">
                  <c:v>45919</c:v>
                </c:pt>
                <c:pt idx="44">
                  <c:v>45922</c:v>
                </c:pt>
                <c:pt idx="45">
                  <c:v>45923</c:v>
                </c:pt>
                <c:pt idx="46">
                  <c:v>45924</c:v>
                </c:pt>
                <c:pt idx="47">
                  <c:v>45925</c:v>
                </c:pt>
                <c:pt idx="48">
                  <c:v>45926</c:v>
                </c:pt>
                <c:pt idx="49">
                  <c:v>45929</c:v>
                </c:pt>
                <c:pt idx="50">
                  <c:v>45930</c:v>
                </c:pt>
                <c:pt idx="51">
                  <c:v>45931</c:v>
                </c:pt>
                <c:pt idx="52">
                  <c:v>45932</c:v>
                </c:pt>
                <c:pt idx="53">
                  <c:v>45933</c:v>
                </c:pt>
                <c:pt idx="54">
                  <c:v>45936</c:v>
                </c:pt>
                <c:pt idx="55">
                  <c:v>45937</c:v>
                </c:pt>
                <c:pt idx="56">
                  <c:v>45938</c:v>
                </c:pt>
                <c:pt idx="57">
                  <c:v>45939</c:v>
                </c:pt>
                <c:pt idx="58">
                  <c:v>45940</c:v>
                </c:pt>
                <c:pt idx="59">
                  <c:v>45943</c:v>
                </c:pt>
                <c:pt idx="60">
                  <c:v>45944</c:v>
                </c:pt>
                <c:pt idx="61">
                  <c:v>45945</c:v>
                </c:pt>
                <c:pt idx="62">
                  <c:v>45946</c:v>
                </c:pt>
                <c:pt idx="63">
                  <c:v>45947</c:v>
                </c:pt>
                <c:pt idx="64">
                  <c:v>45950</c:v>
                </c:pt>
                <c:pt idx="65">
                  <c:v>45951</c:v>
                </c:pt>
                <c:pt idx="66">
                  <c:v>45952</c:v>
                </c:pt>
                <c:pt idx="67">
                  <c:v>45953</c:v>
                </c:pt>
                <c:pt idx="68">
                  <c:v>45954</c:v>
                </c:pt>
                <c:pt idx="69">
                  <c:v>45957</c:v>
                </c:pt>
                <c:pt idx="70">
                  <c:v>45958</c:v>
                </c:pt>
                <c:pt idx="71">
                  <c:v>45959</c:v>
                </c:pt>
                <c:pt idx="72">
                  <c:v>45960</c:v>
                </c:pt>
                <c:pt idx="73">
                  <c:v>45961</c:v>
                </c:pt>
                <c:pt idx="74">
                  <c:v>45964</c:v>
                </c:pt>
                <c:pt idx="75">
                  <c:v>45965</c:v>
                </c:pt>
                <c:pt idx="76">
                  <c:v>45966</c:v>
                </c:pt>
                <c:pt idx="77">
                  <c:v>45967</c:v>
                </c:pt>
                <c:pt idx="78">
                  <c:v>45968</c:v>
                </c:pt>
                <c:pt idx="79">
                  <c:v>45971</c:v>
                </c:pt>
                <c:pt idx="80">
                  <c:v>45972</c:v>
                </c:pt>
                <c:pt idx="81">
                  <c:v>45973</c:v>
                </c:pt>
                <c:pt idx="82">
                  <c:v>45974</c:v>
                </c:pt>
                <c:pt idx="83">
                  <c:v>45975</c:v>
                </c:pt>
                <c:pt idx="84">
                  <c:v>45978</c:v>
                </c:pt>
                <c:pt idx="85">
                  <c:v>45979</c:v>
                </c:pt>
                <c:pt idx="86">
                  <c:v>45980</c:v>
                </c:pt>
                <c:pt idx="87">
                  <c:v>45981</c:v>
                </c:pt>
                <c:pt idx="88">
                  <c:v>45982</c:v>
                </c:pt>
                <c:pt idx="89">
                  <c:v>45985</c:v>
                </c:pt>
                <c:pt idx="90">
                  <c:v>45986</c:v>
                </c:pt>
                <c:pt idx="91">
                  <c:v>45987</c:v>
                </c:pt>
                <c:pt idx="92">
                  <c:v>45988</c:v>
                </c:pt>
                <c:pt idx="93">
                  <c:v>45989</c:v>
                </c:pt>
                <c:pt idx="94">
                  <c:v>45992</c:v>
                </c:pt>
                <c:pt idx="95">
                  <c:v>45993</c:v>
                </c:pt>
                <c:pt idx="96">
                  <c:v>45994</c:v>
                </c:pt>
                <c:pt idx="97">
                  <c:v>45995</c:v>
                </c:pt>
                <c:pt idx="98">
                  <c:v>45996</c:v>
                </c:pt>
                <c:pt idx="99">
                  <c:v>45999</c:v>
                </c:pt>
                <c:pt idx="100">
                  <c:v>46000</c:v>
                </c:pt>
                <c:pt idx="101">
                  <c:v>46001</c:v>
                </c:pt>
                <c:pt idx="102">
                  <c:v>46002</c:v>
                </c:pt>
                <c:pt idx="103">
                  <c:v>46003</c:v>
                </c:pt>
                <c:pt idx="104">
                  <c:v>46006</c:v>
                </c:pt>
                <c:pt idx="105">
                  <c:v>46007</c:v>
                </c:pt>
                <c:pt idx="106">
                  <c:v>46008</c:v>
                </c:pt>
                <c:pt idx="107">
                  <c:v>46009</c:v>
                </c:pt>
                <c:pt idx="108">
                  <c:v>46010</c:v>
                </c:pt>
                <c:pt idx="109">
                  <c:v>46013</c:v>
                </c:pt>
                <c:pt idx="110">
                  <c:v>46014</c:v>
                </c:pt>
                <c:pt idx="111">
                  <c:v>46015</c:v>
                </c:pt>
                <c:pt idx="112">
                  <c:v>46017</c:v>
                </c:pt>
                <c:pt idx="113">
                  <c:v>46020</c:v>
                </c:pt>
                <c:pt idx="114">
                  <c:v>46021</c:v>
                </c:pt>
                <c:pt idx="115">
                  <c:v>46022</c:v>
                </c:pt>
                <c:pt idx="116">
                  <c:v>46024</c:v>
                </c:pt>
                <c:pt idx="117">
                  <c:v>46027</c:v>
                </c:pt>
                <c:pt idx="118">
                  <c:v>46028</c:v>
                </c:pt>
                <c:pt idx="119">
                  <c:v>46029</c:v>
                </c:pt>
                <c:pt idx="120">
                  <c:v>46030</c:v>
                </c:pt>
                <c:pt idx="121">
                  <c:v>46031</c:v>
                </c:pt>
                <c:pt idx="122">
                  <c:v>46034</c:v>
                </c:pt>
                <c:pt idx="123">
                  <c:v>46035</c:v>
                </c:pt>
                <c:pt idx="124">
                  <c:v>46036</c:v>
                </c:pt>
                <c:pt idx="125">
                  <c:v>46037</c:v>
                </c:pt>
                <c:pt idx="126">
                  <c:v>46038</c:v>
                </c:pt>
                <c:pt idx="127">
                  <c:v>46041</c:v>
                </c:pt>
                <c:pt idx="128">
                  <c:v>46042</c:v>
                </c:pt>
                <c:pt idx="129">
                  <c:v>46043</c:v>
                </c:pt>
                <c:pt idx="130">
                  <c:v>46044</c:v>
                </c:pt>
                <c:pt idx="131">
                  <c:v>46045</c:v>
                </c:pt>
                <c:pt idx="132">
                  <c:v>46048</c:v>
                </c:pt>
                <c:pt idx="133">
                  <c:v>46049</c:v>
                </c:pt>
                <c:pt idx="134">
                  <c:v>46050</c:v>
                </c:pt>
                <c:pt idx="135">
                  <c:v>46051</c:v>
                </c:pt>
                <c:pt idx="136">
                  <c:v>46052</c:v>
                </c:pt>
                <c:pt idx="137">
                  <c:v>46055</c:v>
                </c:pt>
                <c:pt idx="138">
                  <c:v>46056</c:v>
                </c:pt>
                <c:pt idx="139">
                  <c:v>46057</c:v>
                </c:pt>
                <c:pt idx="140">
                  <c:v>46058</c:v>
                </c:pt>
                <c:pt idx="141">
                  <c:v>46059</c:v>
                </c:pt>
                <c:pt idx="142">
                  <c:v>46062</c:v>
                </c:pt>
                <c:pt idx="143">
                  <c:v>46063</c:v>
                </c:pt>
                <c:pt idx="144">
                  <c:v>46064</c:v>
                </c:pt>
                <c:pt idx="145">
                  <c:v>46065</c:v>
                </c:pt>
                <c:pt idx="146">
                  <c:v>46066</c:v>
                </c:pt>
                <c:pt idx="147">
                  <c:v>46071</c:v>
                </c:pt>
                <c:pt idx="148">
                  <c:v>46072</c:v>
                </c:pt>
                <c:pt idx="149">
                  <c:v>46073</c:v>
                </c:pt>
                <c:pt idx="150">
                  <c:v>46076</c:v>
                </c:pt>
                <c:pt idx="151">
                  <c:v>46077</c:v>
                </c:pt>
                <c:pt idx="152">
                  <c:v>46078</c:v>
                </c:pt>
                <c:pt idx="153">
                  <c:v>46079</c:v>
                </c:pt>
                <c:pt idx="154">
                  <c:v>46080</c:v>
                </c:pt>
                <c:pt idx="155">
                  <c:v>46083</c:v>
                </c:pt>
                <c:pt idx="156">
                  <c:v>46084</c:v>
                </c:pt>
                <c:pt idx="157">
                  <c:v>46085</c:v>
                </c:pt>
                <c:pt idx="158">
                  <c:v>46086</c:v>
                </c:pt>
                <c:pt idx="159">
                  <c:v>46087</c:v>
                </c:pt>
                <c:pt idx="160">
                  <c:v>46090</c:v>
                </c:pt>
                <c:pt idx="161">
                  <c:v>46091</c:v>
                </c:pt>
                <c:pt idx="162">
                  <c:v>46092</c:v>
                </c:pt>
                <c:pt idx="163">
                  <c:v>46093</c:v>
                </c:pt>
                <c:pt idx="164">
                  <c:v>46094</c:v>
                </c:pt>
                <c:pt idx="165">
                  <c:v>46097</c:v>
                </c:pt>
                <c:pt idx="166">
                  <c:v>46098</c:v>
                </c:pt>
                <c:pt idx="167">
                  <c:v>46099</c:v>
                </c:pt>
                <c:pt idx="168">
                  <c:v>46100</c:v>
                </c:pt>
                <c:pt idx="169">
                  <c:v>46101</c:v>
                </c:pt>
                <c:pt idx="170">
                  <c:v>46104</c:v>
                </c:pt>
                <c:pt idx="171">
                  <c:v>46105</c:v>
                </c:pt>
                <c:pt idx="172">
                  <c:v>46106</c:v>
                </c:pt>
                <c:pt idx="173">
                  <c:v>46107</c:v>
                </c:pt>
                <c:pt idx="174">
                  <c:v>46108</c:v>
                </c:pt>
                <c:pt idx="175">
                  <c:v>46111</c:v>
                </c:pt>
                <c:pt idx="176">
                  <c:v>46112</c:v>
                </c:pt>
                <c:pt idx="177">
                  <c:v>46113</c:v>
                </c:pt>
                <c:pt idx="178">
                  <c:v>46114</c:v>
                </c:pt>
                <c:pt idx="179">
                  <c:v>46118</c:v>
                </c:pt>
                <c:pt idx="180">
                  <c:v>46119</c:v>
                </c:pt>
                <c:pt idx="181">
                  <c:v>46120</c:v>
                </c:pt>
                <c:pt idx="182">
                  <c:v>46121</c:v>
                </c:pt>
                <c:pt idx="183">
                  <c:v>46122</c:v>
                </c:pt>
                <c:pt idx="184">
                  <c:v>46125</c:v>
                </c:pt>
                <c:pt idx="185">
                  <c:v>46126</c:v>
                </c:pt>
                <c:pt idx="186">
                  <c:v>46127</c:v>
                </c:pt>
                <c:pt idx="187">
                  <c:v>46128</c:v>
                </c:pt>
                <c:pt idx="188">
                  <c:v>46129</c:v>
                </c:pt>
                <c:pt idx="189">
                  <c:v>46132</c:v>
                </c:pt>
                <c:pt idx="190">
                  <c:v>46134</c:v>
                </c:pt>
                <c:pt idx="191">
                  <c:v>46135</c:v>
                </c:pt>
                <c:pt idx="192">
                  <c:v>46136</c:v>
                </c:pt>
                <c:pt idx="193">
                  <c:v>46139</c:v>
                </c:pt>
                <c:pt idx="194">
                  <c:v>46140</c:v>
                </c:pt>
                <c:pt idx="195">
                  <c:v>46141</c:v>
                </c:pt>
                <c:pt idx="196">
                  <c:v>46142</c:v>
                </c:pt>
                <c:pt idx="197">
                  <c:v>46146</c:v>
                </c:pt>
                <c:pt idx="198">
                  <c:v>46147</c:v>
                </c:pt>
                <c:pt idx="199">
                  <c:v>46148</c:v>
                </c:pt>
                <c:pt idx="200">
                  <c:v>46149</c:v>
                </c:pt>
                <c:pt idx="201">
                  <c:v>46150</c:v>
                </c:pt>
                <c:pt idx="202">
                  <c:v>46153</c:v>
                </c:pt>
                <c:pt idx="203">
                  <c:v>46154</c:v>
                </c:pt>
                <c:pt idx="204">
                  <c:v>46155</c:v>
                </c:pt>
                <c:pt idx="205">
                  <c:v>46156</c:v>
                </c:pt>
                <c:pt idx="206">
                  <c:v>46157</c:v>
                </c:pt>
                <c:pt idx="207">
                  <c:v>46160</c:v>
                </c:pt>
                <c:pt idx="208">
                  <c:v>46161</c:v>
                </c:pt>
                <c:pt idx="209">
                  <c:v>46162</c:v>
                </c:pt>
                <c:pt idx="210">
                  <c:v>46163</c:v>
                </c:pt>
                <c:pt idx="211">
                  <c:v>46164</c:v>
                </c:pt>
                <c:pt idx="212">
                  <c:v>46167</c:v>
                </c:pt>
                <c:pt idx="213">
                  <c:v>46168</c:v>
                </c:pt>
                <c:pt idx="214">
                  <c:v>46169</c:v>
                </c:pt>
                <c:pt idx="215">
                  <c:v>46170</c:v>
                </c:pt>
                <c:pt idx="216">
                  <c:v>46171</c:v>
                </c:pt>
                <c:pt idx="217">
                  <c:v>46174</c:v>
                </c:pt>
                <c:pt idx="218">
                  <c:v>46175</c:v>
                </c:pt>
                <c:pt idx="219">
                  <c:v>46176</c:v>
                </c:pt>
                <c:pt idx="220">
                  <c:v>46178</c:v>
                </c:pt>
                <c:pt idx="221">
                  <c:v>46181</c:v>
                </c:pt>
                <c:pt idx="222">
                  <c:v>46182</c:v>
                </c:pt>
                <c:pt idx="223">
                  <c:v>46183</c:v>
                </c:pt>
                <c:pt idx="224">
                  <c:v>46184</c:v>
                </c:pt>
                <c:pt idx="225">
                  <c:v>46185</c:v>
                </c:pt>
                <c:pt idx="226">
                  <c:v>46188</c:v>
                </c:pt>
                <c:pt idx="227">
                  <c:v>46189</c:v>
                </c:pt>
                <c:pt idx="228">
                  <c:v>46190</c:v>
                </c:pt>
                <c:pt idx="229">
                  <c:v>46191</c:v>
                </c:pt>
                <c:pt idx="230">
                  <c:v>46192</c:v>
                </c:pt>
                <c:pt idx="231">
                  <c:v>46195</c:v>
                </c:pt>
                <c:pt idx="232">
                  <c:v>46196</c:v>
                </c:pt>
                <c:pt idx="233">
                  <c:v>46197</c:v>
                </c:pt>
                <c:pt idx="234">
                  <c:v>46198</c:v>
                </c:pt>
                <c:pt idx="235">
                  <c:v>46199</c:v>
                </c:pt>
                <c:pt idx="236">
                  <c:v>46202</c:v>
                </c:pt>
                <c:pt idx="237">
                  <c:v>46203</c:v>
                </c:pt>
                <c:pt idx="238">
                  <c:v>46204</c:v>
                </c:pt>
                <c:pt idx="239">
                  <c:v>46205</c:v>
                </c:pt>
                <c:pt idx="240">
                  <c:v>46206</c:v>
                </c:pt>
                <c:pt idx="241">
                  <c:v>46209</c:v>
                </c:pt>
                <c:pt idx="242">
                  <c:v>46210</c:v>
                </c:pt>
                <c:pt idx="243">
                  <c:v>46211</c:v>
                </c:pt>
                <c:pt idx="244">
                  <c:v>46212</c:v>
                </c:pt>
                <c:pt idx="245">
                  <c:v>46213</c:v>
                </c:pt>
                <c:pt idx="246">
                  <c:v>46216</c:v>
                </c:pt>
                <c:pt idx="247">
                  <c:v>46217</c:v>
                </c:pt>
                <c:pt idx="248">
                  <c:v>46218</c:v>
                </c:pt>
                <c:pt idx="249">
                  <c:v>46219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99.902360286385431</c:v>
                </c:pt>
                <c:pt idx="2">
                  <c:v>100.89556486382108</c:v>
                </c:pt>
                <c:pt idx="3">
                  <c:v>99.521088389806906</c:v>
                </c:pt>
                <c:pt idx="4">
                  <c:v>98.481396880185756</c:v>
                </c:pt>
                <c:pt idx="5">
                  <c:v>98.925933345003585</c:v>
                </c:pt>
                <c:pt idx="6">
                  <c:v>99.868089492090022</c:v>
                </c:pt>
                <c:pt idx="7">
                  <c:v>99.18335188165041</c:v>
                </c:pt>
                <c:pt idx="8">
                  <c:v>98.711058900823858</c:v>
                </c:pt>
                <c:pt idx="9">
                  <c:v>99.108929549633942</c:v>
                </c:pt>
                <c:pt idx="10">
                  <c:v>99.243165521030704</c:v>
                </c:pt>
                <c:pt idx="11">
                  <c:v>100.27644709689439</c:v>
                </c:pt>
                <c:pt idx="12">
                  <c:v>101.75966886620975</c:v>
                </c:pt>
                <c:pt idx="13">
                  <c:v>101.30176097324156</c:v>
                </c:pt>
                <c:pt idx="14">
                  <c:v>101.08553745891184</c:v>
                </c:pt>
                <c:pt idx="15">
                  <c:v>102.79276411021745</c:v>
                </c:pt>
                <c:pt idx="16">
                  <c:v>101.8787073310649</c:v>
                </c:pt>
                <c:pt idx="17">
                  <c:v>101.63159686659013</c:v>
                </c:pt>
                <c:pt idx="18">
                  <c:v>101.62040929757676</c:v>
                </c:pt>
                <c:pt idx="19">
                  <c:v>102.35149223585204</c:v>
                </c:pt>
                <c:pt idx="20">
                  <c:v>100.19791793740482</c:v>
                </c:pt>
                <c:pt idx="21">
                  <c:v>100.37247686920993</c:v>
                </c:pt>
                <c:pt idx="22">
                  <c:v>100.25649431229932</c:v>
                </c:pt>
                <c:pt idx="23">
                  <c:v>102.83336285094356</c:v>
                </c:pt>
                <c:pt idx="24">
                  <c:v>102.87586220935391</c:v>
                </c:pt>
                <c:pt idx="25">
                  <c:v>102.68670949408136</c:v>
                </c:pt>
                <c:pt idx="26">
                  <c:v>103.75584198720205</c:v>
                </c:pt>
                <c:pt idx="27">
                  <c:v>105.12979671891817</c:v>
                </c:pt>
                <c:pt idx="28">
                  <c:v>105.40785375056105</c:v>
                </c:pt>
                <c:pt idx="29">
                  <c:v>105.30406497433805</c:v>
                </c:pt>
                <c:pt idx="30">
                  <c:v>104.59759320221586</c:v>
                </c:pt>
                <c:pt idx="31">
                  <c:v>104.24614241398385</c:v>
                </c:pt>
                <c:pt idx="32">
                  <c:v>105.08809487657301</c:v>
                </c:pt>
                <c:pt idx="33">
                  <c:v>106.31559003786732</c:v>
                </c:pt>
                <c:pt idx="34">
                  <c:v>105.68312320654339</c:v>
                </c:pt>
                <c:pt idx="35">
                  <c:v>105.55396301447338</c:v>
                </c:pt>
                <c:pt idx="36">
                  <c:v>106.09836776644771</c:v>
                </c:pt>
                <c:pt idx="37">
                  <c:v>106.69623584761857</c:v>
                </c:pt>
                <c:pt idx="38">
                  <c:v>106.04088703858797</c:v>
                </c:pt>
                <c:pt idx="39">
                  <c:v>106.99119722359758</c:v>
                </c:pt>
                <c:pt idx="40">
                  <c:v>107.37516725392551</c:v>
                </c:pt>
                <c:pt idx="41">
                  <c:v>108.51694816966072</c:v>
                </c:pt>
                <c:pt idx="42">
                  <c:v>108.44678173715279</c:v>
                </c:pt>
                <c:pt idx="43">
                  <c:v>108.71929342926141</c:v>
                </c:pt>
                <c:pt idx="44">
                  <c:v>108.15591974061316</c:v>
                </c:pt>
                <c:pt idx="45">
                  <c:v>109.13655786054798</c:v>
                </c:pt>
                <c:pt idx="46">
                  <c:v>109.18635411724266</c:v>
                </c:pt>
                <c:pt idx="47">
                  <c:v>108.30273707212892</c:v>
                </c:pt>
                <c:pt idx="48">
                  <c:v>108.40740535829444</c:v>
                </c:pt>
                <c:pt idx="49">
                  <c:v>109.07086347774204</c:v>
                </c:pt>
                <c:pt idx="50">
                  <c:v>108.99649332126549</c:v>
                </c:pt>
                <c:pt idx="51">
                  <c:v>108.4600935351789</c:v>
                </c:pt>
                <c:pt idx="52">
                  <c:v>107.29161449719976</c:v>
                </c:pt>
                <c:pt idx="53">
                  <c:v>107.47870262013451</c:v>
                </c:pt>
                <c:pt idx="54">
                  <c:v>107.0370357117534</c:v>
                </c:pt>
                <c:pt idx="55">
                  <c:v>105.35878793177358</c:v>
                </c:pt>
                <c:pt idx="56">
                  <c:v>105.94682496866544</c:v>
                </c:pt>
                <c:pt idx="57">
                  <c:v>105.62096919450764</c:v>
                </c:pt>
                <c:pt idx="58">
                  <c:v>104.85487012141174</c:v>
                </c:pt>
                <c:pt idx="59">
                  <c:v>105.67699650113754</c:v>
                </c:pt>
                <c:pt idx="60">
                  <c:v>105.60218659624034</c:v>
                </c:pt>
                <c:pt idx="61">
                  <c:v>106.28839998511229</c:v>
                </c:pt>
                <c:pt idx="62">
                  <c:v>105.98755041767386</c:v>
                </c:pt>
                <c:pt idx="63">
                  <c:v>106.88092397432423</c:v>
                </c:pt>
                <c:pt idx="64">
                  <c:v>107.70876712282214</c:v>
                </c:pt>
                <c:pt idx="65">
                  <c:v>107.39261569776224</c:v>
                </c:pt>
                <c:pt idx="66">
                  <c:v>107.97967633476668</c:v>
                </c:pt>
                <c:pt idx="67">
                  <c:v>108.61186738577288</c:v>
                </c:pt>
                <c:pt idx="68">
                  <c:v>108.94818775217192</c:v>
                </c:pt>
                <c:pt idx="69">
                  <c:v>109.54214279231003</c:v>
                </c:pt>
                <c:pt idx="70">
                  <c:v>109.88485072871345</c:v>
                </c:pt>
                <c:pt idx="71">
                  <c:v>110.78226404122947</c:v>
                </c:pt>
                <c:pt idx="72">
                  <c:v>110.89204535999176</c:v>
                </c:pt>
                <c:pt idx="73">
                  <c:v>111.45866128844054</c:v>
                </c:pt>
                <c:pt idx="74">
                  <c:v>112.13976163816514</c:v>
                </c:pt>
                <c:pt idx="75">
                  <c:v>112.32606715420346</c:v>
                </c:pt>
                <c:pt idx="76">
                  <c:v>114.25668004870585</c:v>
                </c:pt>
                <c:pt idx="77">
                  <c:v>114.28961668201995</c:v>
                </c:pt>
                <c:pt idx="78">
                  <c:v>114.82991460652116</c:v>
                </c:pt>
                <c:pt idx="79">
                  <c:v>115.71968816227711</c:v>
                </c:pt>
                <c:pt idx="80">
                  <c:v>117.57654953909646</c:v>
                </c:pt>
                <c:pt idx="81">
                  <c:v>117.49031354468873</c:v>
                </c:pt>
                <c:pt idx="82">
                  <c:v>117.1396528179375</c:v>
                </c:pt>
                <c:pt idx="83">
                  <c:v>117.5691632054516</c:v>
                </c:pt>
                <c:pt idx="84">
                  <c:v>117.01331746134863</c:v>
                </c:pt>
                <c:pt idx="85">
                  <c:v>116.66241077261712</c:v>
                </c:pt>
                <c:pt idx="86">
                  <c:v>115.81162601628824</c:v>
                </c:pt>
                <c:pt idx="87">
                  <c:v>115.81162601628824</c:v>
                </c:pt>
                <c:pt idx="88">
                  <c:v>115.35655041993616</c:v>
                </c:pt>
                <c:pt idx="89">
                  <c:v>115.73478132428946</c:v>
                </c:pt>
                <c:pt idx="90">
                  <c:v>116.20629915280394</c:v>
                </c:pt>
                <c:pt idx="91">
                  <c:v>118.1775480544036</c:v>
                </c:pt>
                <c:pt idx="92">
                  <c:v>118.03207233845352</c:v>
                </c:pt>
                <c:pt idx="93">
                  <c:v>118.5630311295351</c:v>
                </c:pt>
                <c:pt idx="94">
                  <c:v>118.21933934521054</c:v>
                </c:pt>
                <c:pt idx="95">
                  <c:v>120.06871003730521</c:v>
                </c:pt>
                <c:pt idx="96">
                  <c:v>120.56281915403991</c:v>
                </c:pt>
                <c:pt idx="97">
                  <c:v>122.57556121547691</c:v>
                </c:pt>
                <c:pt idx="98">
                  <c:v>117.29388629488491</c:v>
                </c:pt>
                <c:pt idx="99">
                  <c:v>117.9036276685713</c:v>
                </c:pt>
                <c:pt idx="100">
                  <c:v>117.74986375183138</c:v>
                </c:pt>
                <c:pt idx="101">
                  <c:v>118.56514790396342</c:v>
                </c:pt>
                <c:pt idx="102">
                  <c:v>118.65021370549279</c:v>
                </c:pt>
                <c:pt idx="103">
                  <c:v>119.82581820596778</c:v>
                </c:pt>
                <c:pt idx="104">
                  <c:v>121.10435434302694</c:v>
                </c:pt>
                <c:pt idx="105">
                  <c:v>118.19464618518012</c:v>
                </c:pt>
                <c:pt idx="106">
                  <c:v>117.26250742732991</c:v>
                </c:pt>
                <c:pt idx="107">
                  <c:v>117.70679047558308</c:v>
                </c:pt>
                <c:pt idx="108">
                  <c:v>118.11648969595312</c:v>
                </c:pt>
                <c:pt idx="109">
                  <c:v>117.86950593976069</c:v>
                </c:pt>
                <c:pt idx="110">
                  <c:v>119.5943599121746</c:v>
                </c:pt>
                <c:pt idx="111">
                  <c:v>119.5943599121746</c:v>
                </c:pt>
                <c:pt idx="112">
                  <c:v>119.9229138200818</c:v>
                </c:pt>
                <c:pt idx="113">
                  <c:v>119.62005182929491</c:v>
                </c:pt>
                <c:pt idx="114">
                  <c:v>120.09339574275126</c:v>
                </c:pt>
                <c:pt idx="115">
                  <c:v>120.09339574275126</c:v>
                </c:pt>
                <c:pt idx="116">
                  <c:v>119.65611889674534</c:v>
                </c:pt>
                <c:pt idx="117">
                  <c:v>120.64822036601127</c:v>
                </c:pt>
                <c:pt idx="118">
                  <c:v>121.98545213166287</c:v>
                </c:pt>
                <c:pt idx="119">
                  <c:v>120.72683896741195</c:v>
                </c:pt>
                <c:pt idx="120">
                  <c:v>121.44329085584859</c:v>
                </c:pt>
                <c:pt idx="121">
                  <c:v>121.76664228269732</c:v>
                </c:pt>
                <c:pt idx="122">
                  <c:v>121.60269700206764</c:v>
                </c:pt>
                <c:pt idx="123">
                  <c:v>120.72520666891046</c:v>
                </c:pt>
                <c:pt idx="124">
                  <c:v>123.0901225019022</c:v>
                </c:pt>
                <c:pt idx="125">
                  <c:v>123.40490995419397</c:v>
                </c:pt>
                <c:pt idx="126">
                  <c:v>122.83223440504787</c:v>
                </c:pt>
                <c:pt idx="127">
                  <c:v>122.86897228028111</c:v>
                </c:pt>
                <c:pt idx="128">
                  <c:v>123.93304390324379</c:v>
                </c:pt>
                <c:pt idx="129">
                  <c:v>128.06206337922549</c:v>
                </c:pt>
                <c:pt idx="130">
                  <c:v>130.87399766714165</c:v>
                </c:pt>
                <c:pt idx="131">
                  <c:v>133.31066005560294</c:v>
                </c:pt>
                <c:pt idx="132">
                  <c:v>133.20790729629041</c:v>
                </c:pt>
                <c:pt idx="133">
                  <c:v>135.59184424149601</c:v>
                </c:pt>
                <c:pt idx="134">
                  <c:v>137.65787074830729</c:v>
                </c:pt>
                <c:pt idx="135">
                  <c:v>136.49715071423557</c:v>
                </c:pt>
                <c:pt idx="136">
                  <c:v>135.17800838186599</c:v>
                </c:pt>
                <c:pt idx="137">
                  <c:v>136.24347379593422</c:v>
                </c:pt>
                <c:pt idx="138">
                  <c:v>138.39082449247996</c:v>
                </c:pt>
                <c:pt idx="139">
                  <c:v>135.43465175309953</c:v>
                </c:pt>
                <c:pt idx="140">
                  <c:v>135.74696467641968</c:v>
                </c:pt>
                <c:pt idx="141">
                  <c:v>136.36003027068276</c:v>
                </c:pt>
                <c:pt idx="142">
                  <c:v>138.81322432666695</c:v>
                </c:pt>
                <c:pt idx="143">
                  <c:v>138.58081199673947</c:v>
                </c:pt>
                <c:pt idx="144">
                  <c:v>141.39059224385613</c:v>
                </c:pt>
                <c:pt idx="145">
                  <c:v>139.95007108052644</c:v>
                </c:pt>
                <c:pt idx="146">
                  <c:v>138.97954723977276</c:v>
                </c:pt>
                <c:pt idx="147">
                  <c:v>138.64564178532225</c:v>
                </c:pt>
                <c:pt idx="148">
                  <c:v>140.52249321310791</c:v>
                </c:pt>
                <c:pt idx="149">
                  <c:v>142.0131758488105</c:v>
                </c:pt>
                <c:pt idx="150">
                  <c:v>140.76030926511859</c:v>
                </c:pt>
                <c:pt idx="151">
                  <c:v>142.72570724163</c:v>
                </c:pt>
                <c:pt idx="152">
                  <c:v>142.5446340249876</c:v>
                </c:pt>
                <c:pt idx="153">
                  <c:v>142.3639334720572</c:v>
                </c:pt>
                <c:pt idx="154">
                  <c:v>140.7107366132017</c:v>
                </c:pt>
                <c:pt idx="155">
                  <c:v>141.09834391079528</c:v>
                </c:pt>
                <c:pt idx="156">
                  <c:v>136.47562525471267</c:v>
                </c:pt>
                <c:pt idx="157">
                  <c:v>138.1612668229217</c:v>
                </c:pt>
                <c:pt idx="158">
                  <c:v>134.50715647418917</c:v>
                </c:pt>
                <c:pt idx="159">
                  <c:v>133.68801145656431</c:v>
                </c:pt>
                <c:pt idx="160">
                  <c:v>134.84369298423107</c:v>
                </c:pt>
                <c:pt idx="161">
                  <c:v>136.73062887941097</c:v>
                </c:pt>
                <c:pt idx="162">
                  <c:v>137.11995791741717</c:v>
                </c:pt>
                <c:pt idx="163">
                  <c:v>133.62813818705973</c:v>
                </c:pt>
                <c:pt idx="164">
                  <c:v>132.41235233707684</c:v>
                </c:pt>
                <c:pt idx="165">
                  <c:v>134.06859764274191</c:v>
                </c:pt>
                <c:pt idx="166">
                  <c:v>134.46682605264587</c:v>
                </c:pt>
                <c:pt idx="167">
                  <c:v>133.89304740188066</c:v>
                </c:pt>
                <c:pt idx="168">
                  <c:v>134.36314162095215</c:v>
                </c:pt>
                <c:pt idx="169">
                  <c:v>131.34359996225254</c:v>
                </c:pt>
                <c:pt idx="170">
                  <c:v>135.60138460938978</c:v>
                </c:pt>
                <c:pt idx="171">
                  <c:v>136.03160307105793</c:v>
                </c:pt>
                <c:pt idx="172">
                  <c:v>138.20437735899063</c:v>
                </c:pt>
                <c:pt idx="173">
                  <c:v>136.1982092125152</c:v>
                </c:pt>
                <c:pt idx="174">
                  <c:v>135.32175490281909</c:v>
                </c:pt>
                <c:pt idx="175">
                  <c:v>136.0353744946396</c:v>
                </c:pt>
                <c:pt idx="176">
                  <c:v>139.72305501809785</c:v>
                </c:pt>
                <c:pt idx="177">
                  <c:v>140.08906977801044</c:v>
                </c:pt>
                <c:pt idx="178">
                  <c:v>140.16294055594204</c:v>
                </c:pt>
                <c:pt idx="179">
                  <c:v>140.24489083905439</c:v>
                </c:pt>
                <c:pt idx="180">
                  <c:v>140.31714422110258</c:v>
                </c:pt>
                <c:pt idx="181">
                  <c:v>143.25546603459694</c:v>
                </c:pt>
                <c:pt idx="182">
                  <c:v>145.43789249608761</c:v>
                </c:pt>
                <c:pt idx="183">
                  <c:v>147.07363346307272</c:v>
                </c:pt>
                <c:pt idx="184">
                  <c:v>147.57811028210381</c:v>
                </c:pt>
                <c:pt idx="185">
                  <c:v>148.06751629632498</c:v>
                </c:pt>
                <c:pt idx="186">
                  <c:v>147.38201098160707</c:v>
                </c:pt>
                <c:pt idx="187">
                  <c:v>146.69702740263656</c:v>
                </c:pt>
                <c:pt idx="188">
                  <c:v>145.88827244451053</c:v>
                </c:pt>
                <c:pt idx="189">
                  <c:v>146.18532822461415</c:v>
                </c:pt>
                <c:pt idx="190">
                  <c:v>143.76811179416927</c:v>
                </c:pt>
                <c:pt idx="191">
                  <c:v>142.64225137484905</c:v>
                </c:pt>
                <c:pt idx="192">
                  <c:v>142.17014473242909</c:v>
                </c:pt>
                <c:pt idx="193">
                  <c:v>141.30090532058932</c:v>
                </c:pt>
                <c:pt idx="194">
                  <c:v>140.58530312375777</c:v>
                </c:pt>
                <c:pt idx="195">
                  <c:v>137.70212165891704</c:v>
                </c:pt>
                <c:pt idx="196">
                  <c:v>139.61557679906926</c:v>
                </c:pt>
                <c:pt idx="197">
                  <c:v>138.33543818184603</c:v>
                </c:pt>
                <c:pt idx="198">
                  <c:v>139.19533846026613</c:v>
                </c:pt>
                <c:pt idx="199">
                  <c:v>139.89375309096067</c:v>
                </c:pt>
                <c:pt idx="200">
                  <c:v>136.56013950870769</c:v>
                </c:pt>
                <c:pt idx="201">
                  <c:v>137.22351564082851</c:v>
                </c:pt>
                <c:pt idx="202">
                  <c:v>135.58419703670208</c:v>
                </c:pt>
                <c:pt idx="203">
                  <c:v>134.41659004753046</c:v>
                </c:pt>
                <c:pt idx="204">
                  <c:v>131.99867299751594</c:v>
                </c:pt>
                <c:pt idx="205">
                  <c:v>132.94344529102503</c:v>
                </c:pt>
                <c:pt idx="206">
                  <c:v>132.13696362739648</c:v>
                </c:pt>
                <c:pt idx="207">
                  <c:v>131.90739104211889</c:v>
                </c:pt>
                <c:pt idx="208">
                  <c:v>129.89723532186832</c:v>
                </c:pt>
                <c:pt idx="209">
                  <c:v>132.19055366487535</c:v>
                </c:pt>
                <c:pt idx="210">
                  <c:v>132.40978090505908</c:v>
                </c:pt>
                <c:pt idx="211">
                  <c:v>131.33630307051874</c:v>
                </c:pt>
                <c:pt idx="212">
                  <c:v>132.5334032187298</c:v>
                </c:pt>
                <c:pt idx="213">
                  <c:v>131.61910047759696</c:v>
                </c:pt>
                <c:pt idx="214">
                  <c:v>130.98954047563154</c:v>
                </c:pt>
                <c:pt idx="215">
                  <c:v>130.48199285258843</c:v>
                </c:pt>
                <c:pt idx="216">
                  <c:v>129.5309969571779</c:v>
                </c:pt>
                <c:pt idx="217">
                  <c:v>128.345881900596</c:v>
                </c:pt>
                <c:pt idx="218">
                  <c:v>129.83669869916528</c:v>
                </c:pt>
                <c:pt idx="219">
                  <c:v>126.95445636784075</c:v>
                </c:pt>
                <c:pt idx="220">
                  <c:v>125.97693377287354</c:v>
                </c:pt>
                <c:pt idx="221">
                  <c:v>125.71576617639809</c:v>
                </c:pt>
                <c:pt idx="222">
                  <c:v>126.56875714251584</c:v>
                </c:pt>
                <c:pt idx="223">
                  <c:v>125.67890159288253</c:v>
                </c:pt>
                <c:pt idx="224">
                  <c:v>127.8239790014814</c:v>
                </c:pt>
                <c:pt idx="225">
                  <c:v>127.55224246823546</c:v>
                </c:pt>
                <c:pt idx="226">
                  <c:v>127.0174377077286</c:v>
                </c:pt>
                <c:pt idx="227">
                  <c:v>126.44601433223703</c:v>
                </c:pt>
                <c:pt idx="228">
                  <c:v>125.5556743132275</c:v>
                </c:pt>
                <c:pt idx="229">
                  <c:v>125.42421101487317</c:v>
                </c:pt>
                <c:pt idx="230">
                  <c:v>125.46599484454512</c:v>
                </c:pt>
                <c:pt idx="231">
                  <c:v>126.98408368319632</c:v>
                </c:pt>
                <c:pt idx="232">
                  <c:v>127.64631199274245</c:v>
                </c:pt>
                <c:pt idx="233">
                  <c:v>127.08565880159669</c:v>
                </c:pt>
                <c:pt idx="234">
                  <c:v>128.19140246166833</c:v>
                </c:pt>
                <c:pt idx="235">
                  <c:v>129.164028161131</c:v>
                </c:pt>
                <c:pt idx="236">
                  <c:v>129.09710396187299</c:v>
                </c:pt>
                <c:pt idx="237">
                  <c:v>128.21668443560421</c:v>
                </c:pt>
                <c:pt idx="238">
                  <c:v>127.96661497278161</c:v>
                </c:pt>
                <c:pt idx="239">
                  <c:v>128.78575253582213</c:v>
                </c:pt>
                <c:pt idx="240">
                  <c:v>129.74176457388455</c:v>
                </c:pt>
                <c:pt idx="241">
                  <c:v>128.53230667033233</c:v>
                </c:pt>
                <c:pt idx="242">
                  <c:v>128.2141204647215</c:v>
                </c:pt>
                <c:pt idx="243">
                  <c:v>127.19506745009637</c:v>
                </c:pt>
                <c:pt idx="244">
                  <c:v>128.75183950262067</c:v>
                </c:pt>
                <c:pt idx="245">
                  <c:v>132.57115475367112</c:v>
                </c:pt>
                <c:pt idx="246">
                  <c:v>130.98559762281204</c:v>
                </c:pt>
                <c:pt idx="247">
                  <c:v>131.65791039975247</c:v>
                </c:pt>
                <c:pt idx="248">
                  <c:v>131.18819629897737</c:v>
                </c:pt>
                <c:pt idx="249">
                  <c:v>129.55915595523618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45859</c:v>
                </c:pt>
                <c:pt idx="1">
                  <c:v>45860</c:v>
                </c:pt>
                <c:pt idx="2">
                  <c:v>45861</c:v>
                </c:pt>
                <c:pt idx="3">
                  <c:v>45863</c:v>
                </c:pt>
                <c:pt idx="4">
                  <c:v>45866</c:v>
                </c:pt>
                <c:pt idx="5">
                  <c:v>45867</c:v>
                </c:pt>
                <c:pt idx="6">
                  <c:v>45868</c:v>
                </c:pt>
                <c:pt idx="7">
                  <c:v>45869</c:v>
                </c:pt>
                <c:pt idx="8">
                  <c:v>45870</c:v>
                </c:pt>
                <c:pt idx="9">
                  <c:v>45873</c:v>
                </c:pt>
                <c:pt idx="10">
                  <c:v>45874</c:v>
                </c:pt>
                <c:pt idx="11">
                  <c:v>45875</c:v>
                </c:pt>
                <c:pt idx="12">
                  <c:v>45876</c:v>
                </c:pt>
                <c:pt idx="13">
                  <c:v>45877</c:v>
                </c:pt>
                <c:pt idx="14">
                  <c:v>45880</c:v>
                </c:pt>
                <c:pt idx="15">
                  <c:v>45881</c:v>
                </c:pt>
                <c:pt idx="16">
                  <c:v>45882</c:v>
                </c:pt>
                <c:pt idx="17">
                  <c:v>45883</c:v>
                </c:pt>
                <c:pt idx="18">
                  <c:v>45884</c:v>
                </c:pt>
                <c:pt idx="19">
                  <c:v>45887</c:v>
                </c:pt>
                <c:pt idx="20">
                  <c:v>45888</c:v>
                </c:pt>
                <c:pt idx="21">
                  <c:v>45889</c:v>
                </c:pt>
                <c:pt idx="22">
                  <c:v>45890</c:v>
                </c:pt>
                <c:pt idx="23">
                  <c:v>45891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45901</c:v>
                </c:pt>
                <c:pt idx="30">
                  <c:v>45902</c:v>
                </c:pt>
                <c:pt idx="31">
                  <c:v>45903</c:v>
                </c:pt>
                <c:pt idx="32">
                  <c:v>45904</c:v>
                </c:pt>
                <c:pt idx="33">
                  <c:v>45905</c:v>
                </c:pt>
                <c:pt idx="34">
                  <c:v>45908</c:v>
                </c:pt>
                <c:pt idx="35">
                  <c:v>45909</c:v>
                </c:pt>
                <c:pt idx="36">
                  <c:v>45910</c:v>
                </c:pt>
                <c:pt idx="37">
                  <c:v>45911</c:v>
                </c:pt>
                <c:pt idx="38">
                  <c:v>45912</c:v>
                </c:pt>
                <c:pt idx="39">
                  <c:v>45915</c:v>
                </c:pt>
                <c:pt idx="40">
                  <c:v>45916</c:v>
                </c:pt>
                <c:pt idx="41">
                  <c:v>45917</c:v>
                </c:pt>
                <c:pt idx="42">
                  <c:v>45918</c:v>
                </c:pt>
                <c:pt idx="43">
                  <c:v>45919</c:v>
                </c:pt>
                <c:pt idx="44">
                  <c:v>45922</c:v>
                </c:pt>
                <c:pt idx="45">
                  <c:v>45923</c:v>
                </c:pt>
                <c:pt idx="46">
                  <c:v>45924</c:v>
                </c:pt>
                <c:pt idx="47">
                  <c:v>45925</c:v>
                </c:pt>
                <c:pt idx="48">
                  <c:v>45926</c:v>
                </c:pt>
                <c:pt idx="49">
                  <c:v>45929</c:v>
                </c:pt>
                <c:pt idx="50">
                  <c:v>45930</c:v>
                </c:pt>
                <c:pt idx="51">
                  <c:v>45931</c:v>
                </c:pt>
                <c:pt idx="52">
                  <c:v>45932</c:v>
                </c:pt>
                <c:pt idx="53">
                  <c:v>45933</c:v>
                </c:pt>
                <c:pt idx="54">
                  <c:v>45936</c:v>
                </c:pt>
                <c:pt idx="55">
                  <c:v>45937</c:v>
                </c:pt>
                <c:pt idx="56">
                  <c:v>45938</c:v>
                </c:pt>
                <c:pt idx="57">
                  <c:v>45939</c:v>
                </c:pt>
                <c:pt idx="58">
                  <c:v>45940</c:v>
                </c:pt>
                <c:pt idx="59">
                  <c:v>45943</c:v>
                </c:pt>
                <c:pt idx="60">
                  <c:v>45944</c:v>
                </c:pt>
                <c:pt idx="61">
                  <c:v>45945</c:v>
                </c:pt>
                <c:pt idx="62">
                  <c:v>45946</c:v>
                </c:pt>
                <c:pt idx="63">
                  <c:v>45947</c:v>
                </c:pt>
                <c:pt idx="64">
                  <c:v>45950</c:v>
                </c:pt>
                <c:pt idx="65">
                  <c:v>45951</c:v>
                </c:pt>
                <c:pt idx="66">
                  <c:v>45952</c:v>
                </c:pt>
                <c:pt idx="67">
                  <c:v>45953</c:v>
                </c:pt>
                <c:pt idx="68">
                  <c:v>45954</c:v>
                </c:pt>
                <c:pt idx="69">
                  <c:v>45957</c:v>
                </c:pt>
                <c:pt idx="70">
                  <c:v>45958</c:v>
                </c:pt>
                <c:pt idx="71">
                  <c:v>45959</c:v>
                </c:pt>
                <c:pt idx="72">
                  <c:v>45960</c:v>
                </c:pt>
                <c:pt idx="73">
                  <c:v>45961</c:v>
                </c:pt>
                <c:pt idx="74">
                  <c:v>45964</c:v>
                </c:pt>
                <c:pt idx="75">
                  <c:v>45965</c:v>
                </c:pt>
                <c:pt idx="76">
                  <c:v>45966</c:v>
                </c:pt>
                <c:pt idx="77">
                  <c:v>45967</c:v>
                </c:pt>
                <c:pt idx="78">
                  <c:v>45968</c:v>
                </c:pt>
                <c:pt idx="79">
                  <c:v>45971</c:v>
                </c:pt>
                <c:pt idx="80">
                  <c:v>45972</c:v>
                </c:pt>
                <c:pt idx="81">
                  <c:v>45973</c:v>
                </c:pt>
                <c:pt idx="82">
                  <c:v>45974</c:v>
                </c:pt>
                <c:pt idx="83">
                  <c:v>45975</c:v>
                </c:pt>
                <c:pt idx="84">
                  <c:v>45978</c:v>
                </c:pt>
                <c:pt idx="85">
                  <c:v>45979</c:v>
                </c:pt>
                <c:pt idx="86">
                  <c:v>45980</c:v>
                </c:pt>
                <c:pt idx="87">
                  <c:v>45981</c:v>
                </c:pt>
                <c:pt idx="88">
                  <c:v>45982</c:v>
                </c:pt>
                <c:pt idx="89">
                  <c:v>45985</c:v>
                </c:pt>
                <c:pt idx="90">
                  <c:v>45986</c:v>
                </c:pt>
                <c:pt idx="91">
                  <c:v>45987</c:v>
                </c:pt>
                <c:pt idx="92">
                  <c:v>45988</c:v>
                </c:pt>
                <c:pt idx="93">
                  <c:v>45989</c:v>
                </c:pt>
                <c:pt idx="94">
                  <c:v>45992</c:v>
                </c:pt>
                <c:pt idx="95">
                  <c:v>45993</c:v>
                </c:pt>
                <c:pt idx="96">
                  <c:v>45994</c:v>
                </c:pt>
                <c:pt idx="97">
                  <c:v>45995</c:v>
                </c:pt>
                <c:pt idx="98">
                  <c:v>45996</c:v>
                </c:pt>
                <c:pt idx="99">
                  <c:v>45999</c:v>
                </c:pt>
                <c:pt idx="100">
                  <c:v>46000</c:v>
                </c:pt>
                <c:pt idx="101">
                  <c:v>46001</c:v>
                </c:pt>
                <c:pt idx="102">
                  <c:v>46002</c:v>
                </c:pt>
                <c:pt idx="103">
                  <c:v>46003</c:v>
                </c:pt>
                <c:pt idx="104">
                  <c:v>46006</c:v>
                </c:pt>
                <c:pt idx="105">
                  <c:v>46007</c:v>
                </c:pt>
                <c:pt idx="106">
                  <c:v>46008</c:v>
                </c:pt>
                <c:pt idx="107">
                  <c:v>46009</c:v>
                </c:pt>
                <c:pt idx="108">
                  <c:v>46010</c:v>
                </c:pt>
                <c:pt idx="109">
                  <c:v>46013</c:v>
                </c:pt>
                <c:pt idx="110">
                  <c:v>46014</c:v>
                </c:pt>
                <c:pt idx="111">
                  <c:v>46015</c:v>
                </c:pt>
                <c:pt idx="112">
                  <c:v>46017</c:v>
                </c:pt>
                <c:pt idx="113">
                  <c:v>46020</c:v>
                </c:pt>
                <c:pt idx="114">
                  <c:v>46021</c:v>
                </c:pt>
                <c:pt idx="115">
                  <c:v>46022</c:v>
                </c:pt>
                <c:pt idx="116">
                  <c:v>46024</c:v>
                </c:pt>
                <c:pt idx="117">
                  <c:v>46027</c:v>
                </c:pt>
                <c:pt idx="118">
                  <c:v>46028</c:v>
                </c:pt>
                <c:pt idx="119">
                  <c:v>46029</c:v>
                </c:pt>
                <c:pt idx="120">
                  <c:v>46030</c:v>
                </c:pt>
                <c:pt idx="121">
                  <c:v>46031</c:v>
                </c:pt>
                <c:pt idx="122">
                  <c:v>46034</c:v>
                </c:pt>
                <c:pt idx="123">
                  <c:v>46035</c:v>
                </c:pt>
                <c:pt idx="124">
                  <c:v>46036</c:v>
                </c:pt>
                <c:pt idx="125">
                  <c:v>46037</c:v>
                </c:pt>
                <c:pt idx="126">
                  <c:v>46038</c:v>
                </c:pt>
                <c:pt idx="127">
                  <c:v>46041</c:v>
                </c:pt>
                <c:pt idx="128">
                  <c:v>46042</c:v>
                </c:pt>
                <c:pt idx="129">
                  <c:v>46043</c:v>
                </c:pt>
                <c:pt idx="130">
                  <c:v>46044</c:v>
                </c:pt>
                <c:pt idx="131">
                  <c:v>46045</c:v>
                </c:pt>
                <c:pt idx="132">
                  <c:v>46048</c:v>
                </c:pt>
                <c:pt idx="133">
                  <c:v>46049</c:v>
                </c:pt>
                <c:pt idx="134">
                  <c:v>46050</c:v>
                </c:pt>
                <c:pt idx="135">
                  <c:v>46051</c:v>
                </c:pt>
                <c:pt idx="136">
                  <c:v>46052</c:v>
                </c:pt>
                <c:pt idx="137">
                  <c:v>46055</c:v>
                </c:pt>
                <c:pt idx="138">
                  <c:v>46056</c:v>
                </c:pt>
                <c:pt idx="139">
                  <c:v>46057</c:v>
                </c:pt>
                <c:pt idx="140">
                  <c:v>46058</c:v>
                </c:pt>
                <c:pt idx="141">
                  <c:v>46059</c:v>
                </c:pt>
                <c:pt idx="142">
                  <c:v>46062</c:v>
                </c:pt>
                <c:pt idx="143">
                  <c:v>46063</c:v>
                </c:pt>
                <c:pt idx="144">
                  <c:v>46064</c:v>
                </c:pt>
                <c:pt idx="145">
                  <c:v>46065</c:v>
                </c:pt>
                <c:pt idx="146">
                  <c:v>46066</c:v>
                </c:pt>
                <c:pt idx="147">
                  <c:v>46071</c:v>
                </c:pt>
                <c:pt idx="148">
                  <c:v>46072</c:v>
                </c:pt>
                <c:pt idx="149">
                  <c:v>46073</c:v>
                </c:pt>
                <c:pt idx="150">
                  <c:v>46076</c:v>
                </c:pt>
                <c:pt idx="151">
                  <c:v>46077</c:v>
                </c:pt>
                <c:pt idx="152">
                  <c:v>46078</c:v>
                </c:pt>
                <c:pt idx="153">
                  <c:v>46079</c:v>
                </c:pt>
                <c:pt idx="154">
                  <c:v>46080</c:v>
                </c:pt>
                <c:pt idx="155">
                  <c:v>46083</c:v>
                </c:pt>
                <c:pt idx="156">
                  <c:v>46084</c:v>
                </c:pt>
                <c:pt idx="157">
                  <c:v>46085</c:v>
                </c:pt>
                <c:pt idx="158">
                  <c:v>46086</c:v>
                </c:pt>
                <c:pt idx="159">
                  <c:v>46087</c:v>
                </c:pt>
                <c:pt idx="160">
                  <c:v>46090</c:v>
                </c:pt>
                <c:pt idx="161">
                  <c:v>46091</c:v>
                </c:pt>
                <c:pt idx="162">
                  <c:v>46092</c:v>
                </c:pt>
                <c:pt idx="163">
                  <c:v>46093</c:v>
                </c:pt>
                <c:pt idx="164">
                  <c:v>46094</c:v>
                </c:pt>
                <c:pt idx="165">
                  <c:v>46097</c:v>
                </c:pt>
                <c:pt idx="166">
                  <c:v>46098</c:v>
                </c:pt>
                <c:pt idx="167">
                  <c:v>46099</c:v>
                </c:pt>
                <c:pt idx="168">
                  <c:v>46100</c:v>
                </c:pt>
                <c:pt idx="169">
                  <c:v>46101</c:v>
                </c:pt>
                <c:pt idx="170">
                  <c:v>46104</c:v>
                </c:pt>
                <c:pt idx="171">
                  <c:v>46105</c:v>
                </c:pt>
                <c:pt idx="172">
                  <c:v>46106</c:v>
                </c:pt>
                <c:pt idx="173">
                  <c:v>46107</c:v>
                </c:pt>
                <c:pt idx="174">
                  <c:v>46108</c:v>
                </c:pt>
                <c:pt idx="175">
                  <c:v>46111</c:v>
                </c:pt>
                <c:pt idx="176">
                  <c:v>46112</c:v>
                </c:pt>
                <c:pt idx="177">
                  <c:v>46113</c:v>
                </c:pt>
                <c:pt idx="178">
                  <c:v>46114</c:v>
                </c:pt>
                <c:pt idx="179">
                  <c:v>46118</c:v>
                </c:pt>
                <c:pt idx="180">
                  <c:v>46119</c:v>
                </c:pt>
                <c:pt idx="181">
                  <c:v>46120</c:v>
                </c:pt>
                <c:pt idx="182">
                  <c:v>46121</c:v>
                </c:pt>
                <c:pt idx="183">
                  <c:v>46122</c:v>
                </c:pt>
                <c:pt idx="184">
                  <c:v>46125</c:v>
                </c:pt>
                <c:pt idx="185">
                  <c:v>46126</c:v>
                </c:pt>
                <c:pt idx="186">
                  <c:v>46127</c:v>
                </c:pt>
                <c:pt idx="187">
                  <c:v>46128</c:v>
                </c:pt>
                <c:pt idx="188">
                  <c:v>46129</c:v>
                </c:pt>
                <c:pt idx="189">
                  <c:v>46132</c:v>
                </c:pt>
                <c:pt idx="190">
                  <c:v>46134</c:v>
                </c:pt>
                <c:pt idx="191">
                  <c:v>46135</c:v>
                </c:pt>
                <c:pt idx="192">
                  <c:v>46136</c:v>
                </c:pt>
                <c:pt idx="193">
                  <c:v>46139</c:v>
                </c:pt>
                <c:pt idx="194">
                  <c:v>46140</c:v>
                </c:pt>
                <c:pt idx="195">
                  <c:v>46141</c:v>
                </c:pt>
                <c:pt idx="196">
                  <c:v>46142</c:v>
                </c:pt>
                <c:pt idx="197">
                  <c:v>46146</c:v>
                </c:pt>
                <c:pt idx="198">
                  <c:v>46147</c:v>
                </c:pt>
                <c:pt idx="199">
                  <c:v>46148</c:v>
                </c:pt>
                <c:pt idx="200">
                  <c:v>46149</c:v>
                </c:pt>
                <c:pt idx="201">
                  <c:v>46150</c:v>
                </c:pt>
                <c:pt idx="202">
                  <c:v>46153</c:v>
                </c:pt>
                <c:pt idx="203">
                  <c:v>46154</c:v>
                </c:pt>
                <c:pt idx="204">
                  <c:v>46155</c:v>
                </c:pt>
                <c:pt idx="205">
                  <c:v>46156</c:v>
                </c:pt>
                <c:pt idx="206">
                  <c:v>46157</c:v>
                </c:pt>
                <c:pt idx="207">
                  <c:v>46160</c:v>
                </c:pt>
                <c:pt idx="208">
                  <c:v>46161</c:v>
                </c:pt>
                <c:pt idx="209">
                  <c:v>46162</c:v>
                </c:pt>
                <c:pt idx="210">
                  <c:v>46163</c:v>
                </c:pt>
                <c:pt idx="211">
                  <c:v>46164</c:v>
                </c:pt>
                <c:pt idx="212">
                  <c:v>46167</c:v>
                </c:pt>
                <c:pt idx="213">
                  <c:v>46168</c:v>
                </c:pt>
                <c:pt idx="214">
                  <c:v>46169</c:v>
                </c:pt>
                <c:pt idx="215">
                  <c:v>46170</c:v>
                </c:pt>
                <c:pt idx="216">
                  <c:v>46171</c:v>
                </c:pt>
                <c:pt idx="217">
                  <c:v>46174</c:v>
                </c:pt>
                <c:pt idx="218">
                  <c:v>46175</c:v>
                </c:pt>
                <c:pt idx="219">
                  <c:v>46176</c:v>
                </c:pt>
                <c:pt idx="220">
                  <c:v>46178</c:v>
                </c:pt>
                <c:pt idx="221">
                  <c:v>46181</c:v>
                </c:pt>
                <c:pt idx="222">
                  <c:v>46182</c:v>
                </c:pt>
                <c:pt idx="223">
                  <c:v>46183</c:v>
                </c:pt>
                <c:pt idx="224">
                  <c:v>46184</c:v>
                </c:pt>
                <c:pt idx="225">
                  <c:v>46185</c:v>
                </c:pt>
                <c:pt idx="226">
                  <c:v>46188</c:v>
                </c:pt>
                <c:pt idx="227">
                  <c:v>46189</c:v>
                </c:pt>
                <c:pt idx="228">
                  <c:v>46190</c:v>
                </c:pt>
                <c:pt idx="229">
                  <c:v>46191</c:v>
                </c:pt>
                <c:pt idx="230">
                  <c:v>46192</c:v>
                </c:pt>
                <c:pt idx="231">
                  <c:v>46195</c:v>
                </c:pt>
                <c:pt idx="232">
                  <c:v>46196</c:v>
                </c:pt>
                <c:pt idx="233">
                  <c:v>46197</c:v>
                </c:pt>
                <c:pt idx="234">
                  <c:v>46198</c:v>
                </c:pt>
                <c:pt idx="235">
                  <c:v>46199</c:v>
                </c:pt>
                <c:pt idx="236">
                  <c:v>46202</c:v>
                </c:pt>
                <c:pt idx="237">
                  <c:v>46203</c:v>
                </c:pt>
                <c:pt idx="238">
                  <c:v>46204</c:v>
                </c:pt>
                <c:pt idx="239">
                  <c:v>46205</c:v>
                </c:pt>
                <c:pt idx="240">
                  <c:v>46206</c:v>
                </c:pt>
                <c:pt idx="241">
                  <c:v>46209</c:v>
                </c:pt>
                <c:pt idx="242">
                  <c:v>46210</c:v>
                </c:pt>
                <c:pt idx="243">
                  <c:v>46211</c:v>
                </c:pt>
                <c:pt idx="244">
                  <c:v>46212</c:v>
                </c:pt>
                <c:pt idx="245">
                  <c:v>46213</c:v>
                </c:pt>
                <c:pt idx="246">
                  <c:v>46216</c:v>
                </c:pt>
                <c:pt idx="247">
                  <c:v>46217</c:v>
                </c:pt>
                <c:pt idx="248">
                  <c:v>46218</c:v>
                </c:pt>
                <c:pt idx="249">
                  <c:v>46219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100.02788929063526</c:v>
                </c:pt>
                <c:pt idx="2">
                  <c:v>100.13001214109545</c:v>
                </c:pt>
                <c:pt idx="3">
                  <c:v>100.13015231850486</c:v>
                </c:pt>
                <c:pt idx="4">
                  <c:v>100.18424333688807</c:v>
                </c:pt>
                <c:pt idx="5">
                  <c:v>100.49840549876603</c:v>
                </c:pt>
                <c:pt idx="6">
                  <c:v>100.52689213801469</c:v>
                </c:pt>
                <c:pt idx="7">
                  <c:v>100.39921996552002</c:v>
                </c:pt>
                <c:pt idx="8">
                  <c:v>100.68517880206311</c:v>
                </c:pt>
                <c:pt idx="9">
                  <c:v>100.76965754967881</c:v>
                </c:pt>
                <c:pt idx="10">
                  <c:v>100.70900956543784</c:v>
                </c:pt>
                <c:pt idx="11">
                  <c:v>100.77107113026291</c:v>
                </c:pt>
                <c:pt idx="12">
                  <c:v>101.27748869844774</c:v>
                </c:pt>
                <c:pt idx="13">
                  <c:v>101.36990861676266</c:v>
                </c:pt>
                <c:pt idx="14">
                  <c:v>101.53587950642043</c:v>
                </c:pt>
                <c:pt idx="15">
                  <c:v>101.49784536223636</c:v>
                </c:pt>
                <c:pt idx="16">
                  <c:v>101.58113007617993</c:v>
                </c:pt>
                <c:pt idx="17">
                  <c:v>101.69674843215597</c:v>
                </c:pt>
                <c:pt idx="18">
                  <c:v>101.6467317587409</c:v>
                </c:pt>
                <c:pt idx="19">
                  <c:v>101.38716716447914</c:v>
                </c:pt>
                <c:pt idx="20">
                  <c:v>100.61419033521781</c:v>
                </c:pt>
                <c:pt idx="21">
                  <c:v>100.49278061195209</c:v>
                </c:pt>
                <c:pt idx="22">
                  <c:v>100.29227343160096</c:v>
                </c:pt>
                <c:pt idx="23">
                  <c:v>100.75575415534051</c:v>
                </c:pt>
                <c:pt idx="24">
                  <c:v>101.01216583691406</c:v>
                </c:pt>
                <c:pt idx="25">
                  <c:v>101.09389832920232</c:v>
                </c:pt>
                <c:pt idx="26">
                  <c:v>101.12306940412566</c:v>
                </c:pt>
                <c:pt idx="27">
                  <c:v>101.422416250335</c:v>
                </c:pt>
                <c:pt idx="28">
                  <c:v>101.23814942600431</c:v>
                </c:pt>
                <c:pt idx="29">
                  <c:v>100.83993365775346</c:v>
                </c:pt>
                <c:pt idx="30">
                  <c:v>100.74692053355811</c:v>
                </c:pt>
                <c:pt idx="31">
                  <c:v>100.57860217892564</c:v>
                </c:pt>
                <c:pt idx="32">
                  <c:v>100.54833876754917</c:v>
                </c:pt>
                <c:pt idx="33">
                  <c:v>100.77221209749887</c:v>
                </c:pt>
                <c:pt idx="34">
                  <c:v>101.00410294279766</c:v>
                </c:pt>
                <c:pt idx="35">
                  <c:v>101.09362587725933</c:v>
                </c:pt>
                <c:pt idx="36">
                  <c:v>101.39558082194046</c:v>
                </c:pt>
                <c:pt idx="37">
                  <c:v>101.52793310499784</c:v>
                </c:pt>
                <c:pt idx="38">
                  <c:v>101.59574415545751</c:v>
                </c:pt>
                <c:pt idx="39">
                  <c:v>101.75926805890251</c:v>
                </c:pt>
                <c:pt idx="40">
                  <c:v>102.06142137054923</c:v>
                </c:pt>
                <c:pt idx="41">
                  <c:v>102.27837551152851</c:v>
                </c:pt>
                <c:pt idx="42">
                  <c:v>102.06284144320831</c:v>
                </c:pt>
                <c:pt idx="43">
                  <c:v>101.8717863653756</c:v>
                </c:pt>
                <c:pt idx="44">
                  <c:v>101.58057052626842</c:v>
                </c:pt>
                <c:pt idx="45">
                  <c:v>101.97541882652374</c:v>
                </c:pt>
                <c:pt idx="46">
                  <c:v>102.02281571453645</c:v>
                </c:pt>
                <c:pt idx="47">
                  <c:v>101.98355960760622</c:v>
                </c:pt>
                <c:pt idx="48">
                  <c:v>102.06043712774266</c:v>
                </c:pt>
                <c:pt idx="49">
                  <c:v>101.84003924585356</c:v>
                </c:pt>
                <c:pt idx="50">
                  <c:v>101.78260705656314</c:v>
                </c:pt>
                <c:pt idx="51">
                  <c:v>101.89791672214439</c:v>
                </c:pt>
                <c:pt idx="52">
                  <c:v>101.683475641876</c:v>
                </c:pt>
                <c:pt idx="53">
                  <c:v>101.68338734128687</c:v>
                </c:pt>
                <c:pt idx="54">
                  <c:v>101.711379931237</c:v>
                </c:pt>
                <c:pt idx="55">
                  <c:v>101.44888317874883</c:v>
                </c:pt>
                <c:pt idx="56">
                  <c:v>101.56064812355763</c:v>
                </c:pt>
                <c:pt idx="57">
                  <c:v>101.60711268145181</c:v>
                </c:pt>
                <c:pt idx="58">
                  <c:v>101.40055464210613</c:v>
                </c:pt>
                <c:pt idx="59">
                  <c:v>101.2889074214529</c:v>
                </c:pt>
                <c:pt idx="60">
                  <c:v>101.30495296739963</c:v>
                </c:pt>
                <c:pt idx="61">
                  <c:v>101.57775401186413</c:v>
                </c:pt>
                <c:pt idx="62">
                  <c:v>101.46672716098526</c:v>
                </c:pt>
                <c:pt idx="63">
                  <c:v>101.36093349643957</c:v>
                </c:pt>
                <c:pt idx="64">
                  <c:v>101.66019443324764</c:v>
                </c:pt>
                <c:pt idx="65">
                  <c:v>101.79869407168506</c:v>
                </c:pt>
                <c:pt idx="66">
                  <c:v>102.19754218956139</c:v>
                </c:pt>
                <c:pt idx="67">
                  <c:v>102.49025549810021</c:v>
                </c:pt>
                <c:pt idx="68">
                  <c:v>102.92021428498597</c:v>
                </c:pt>
                <c:pt idx="69">
                  <c:v>102.9831407603883</c:v>
                </c:pt>
                <c:pt idx="70">
                  <c:v>102.82740335365678</c:v>
                </c:pt>
                <c:pt idx="71">
                  <c:v>102.73462565386065</c:v>
                </c:pt>
                <c:pt idx="72">
                  <c:v>102.63208893660831</c:v>
                </c:pt>
                <c:pt idx="73">
                  <c:v>102.84678201818566</c:v>
                </c:pt>
                <c:pt idx="74">
                  <c:v>102.799364267059</c:v>
                </c:pt>
                <c:pt idx="75">
                  <c:v>102.70906373026627</c:v>
                </c:pt>
                <c:pt idx="76">
                  <c:v>102.87162628055029</c:v>
                </c:pt>
                <c:pt idx="77">
                  <c:v>103.10886969223539</c:v>
                </c:pt>
                <c:pt idx="78">
                  <c:v>103.30128598363842</c:v>
                </c:pt>
                <c:pt idx="79">
                  <c:v>103.49591918713782</c:v>
                </c:pt>
                <c:pt idx="80">
                  <c:v>104.00257714143665</c:v>
                </c:pt>
                <c:pt idx="81">
                  <c:v>104.29607202167836</c:v>
                </c:pt>
                <c:pt idx="82">
                  <c:v>104.17231789415838</c:v>
                </c:pt>
                <c:pt idx="83">
                  <c:v>104.32352376080591</c:v>
                </c:pt>
                <c:pt idx="84">
                  <c:v>104.14715578912752</c:v>
                </c:pt>
                <c:pt idx="85">
                  <c:v>104.19597032872164</c:v>
                </c:pt>
                <c:pt idx="86">
                  <c:v>104.44230845598992</c:v>
                </c:pt>
                <c:pt idx="87">
                  <c:v>104.44230845598992</c:v>
                </c:pt>
                <c:pt idx="88">
                  <c:v>104.47598668088123</c:v>
                </c:pt>
                <c:pt idx="89">
                  <c:v>104.51736243236432</c:v>
                </c:pt>
                <c:pt idx="90">
                  <c:v>104.83404361498886</c:v>
                </c:pt>
                <c:pt idx="91">
                  <c:v>105.025806986573</c:v>
                </c:pt>
                <c:pt idx="92">
                  <c:v>105.03384220866808</c:v>
                </c:pt>
                <c:pt idx="93">
                  <c:v>104.94608010308927</c:v>
                </c:pt>
                <c:pt idx="94">
                  <c:v>104.84447512413647</c:v>
                </c:pt>
                <c:pt idx="95">
                  <c:v>105.28411002001788</c:v>
                </c:pt>
                <c:pt idx="96">
                  <c:v>105.59257749630866</c:v>
                </c:pt>
                <c:pt idx="97">
                  <c:v>105.83977287039714</c:v>
                </c:pt>
                <c:pt idx="98">
                  <c:v>104.70210638236155</c:v>
                </c:pt>
                <c:pt idx="99">
                  <c:v>104.77330396456185</c:v>
                </c:pt>
                <c:pt idx="100">
                  <c:v>104.44395786149721</c:v>
                </c:pt>
                <c:pt idx="101">
                  <c:v>104.3839377972062</c:v>
                </c:pt>
                <c:pt idx="102">
                  <c:v>104.8820907865359</c:v>
                </c:pt>
                <c:pt idx="103">
                  <c:v>105.11843568547657</c:v>
                </c:pt>
                <c:pt idx="104">
                  <c:v>105.26271707265057</c:v>
                </c:pt>
                <c:pt idx="105">
                  <c:v>104.94551143677408</c:v>
                </c:pt>
                <c:pt idx="106">
                  <c:v>104.09708717911249</c:v>
                </c:pt>
                <c:pt idx="107">
                  <c:v>104.2058473094522</c:v>
                </c:pt>
                <c:pt idx="108">
                  <c:v>104.64051330503695</c:v>
                </c:pt>
                <c:pt idx="109">
                  <c:v>104.35731144829879</c:v>
                </c:pt>
                <c:pt idx="110">
                  <c:v>104.52971714400533</c:v>
                </c:pt>
                <c:pt idx="111">
                  <c:v>104.55166790767299</c:v>
                </c:pt>
                <c:pt idx="112">
                  <c:v>104.88790228164923</c:v>
                </c:pt>
                <c:pt idx="113">
                  <c:v>105.11345957574852</c:v>
                </c:pt>
                <c:pt idx="114">
                  <c:v>105.21866634714966</c:v>
                </c:pt>
                <c:pt idx="115">
                  <c:v>105.26738990204629</c:v>
                </c:pt>
                <c:pt idx="116">
                  <c:v>105.46944381029864</c:v>
                </c:pt>
                <c:pt idx="117">
                  <c:v>105.23464718157534</c:v>
                </c:pt>
                <c:pt idx="118">
                  <c:v>104.97055670238885</c:v>
                </c:pt>
                <c:pt idx="119">
                  <c:v>104.96393342291418</c:v>
                </c:pt>
                <c:pt idx="120">
                  <c:v>105.07258202227486</c:v>
                </c:pt>
                <c:pt idx="121">
                  <c:v>104.90223075147267</c:v>
                </c:pt>
                <c:pt idx="122">
                  <c:v>104.91600385596333</c:v>
                </c:pt>
                <c:pt idx="123">
                  <c:v>104.9057659612955</c:v>
                </c:pt>
                <c:pt idx="124">
                  <c:v>104.4614677828358</c:v>
                </c:pt>
                <c:pt idx="125">
                  <c:v>104.56174798992106</c:v>
                </c:pt>
                <c:pt idx="126">
                  <c:v>104.49452430486554</c:v>
                </c:pt>
                <c:pt idx="127">
                  <c:v>104.48772064613581</c:v>
                </c:pt>
                <c:pt idx="128">
                  <c:v>104.42582782743692</c:v>
                </c:pt>
                <c:pt idx="129">
                  <c:v>104.6232118653885</c:v>
                </c:pt>
                <c:pt idx="130">
                  <c:v>104.96815835293684</c:v>
                </c:pt>
                <c:pt idx="131">
                  <c:v>105.3401352642705</c:v>
                </c:pt>
                <c:pt idx="132">
                  <c:v>105.53747121543452</c:v>
                </c:pt>
                <c:pt idx="133">
                  <c:v>105.84068009902128</c:v>
                </c:pt>
                <c:pt idx="134">
                  <c:v>106.04077373539067</c:v>
                </c:pt>
                <c:pt idx="135">
                  <c:v>106.31863013952631</c:v>
                </c:pt>
                <c:pt idx="136">
                  <c:v>106.31853919667462</c:v>
                </c:pt>
                <c:pt idx="137">
                  <c:v>106.17699479897519</c:v>
                </c:pt>
                <c:pt idx="138">
                  <c:v>106.20834646385151</c:v>
                </c:pt>
                <c:pt idx="139">
                  <c:v>106.09999437776152</c:v>
                </c:pt>
                <c:pt idx="140">
                  <c:v>106.12453284904662</c:v>
                </c:pt>
                <c:pt idx="141">
                  <c:v>105.99613203379199</c:v>
                </c:pt>
                <c:pt idx="142">
                  <c:v>106.05875158230056</c:v>
                </c:pt>
                <c:pt idx="143">
                  <c:v>106.1414760349542</c:v>
                </c:pt>
                <c:pt idx="144">
                  <c:v>106.28313257338557</c:v>
                </c:pt>
                <c:pt idx="145">
                  <c:v>106.49448517152223</c:v>
                </c:pt>
                <c:pt idx="146">
                  <c:v>106.76947537834815</c:v>
                </c:pt>
                <c:pt idx="147">
                  <c:v>106.98439169524468</c:v>
                </c:pt>
                <c:pt idx="148">
                  <c:v>106.89457584625004</c:v>
                </c:pt>
                <c:pt idx="149">
                  <c:v>107.20199732730813</c:v>
                </c:pt>
                <c:pt idx="150">
                  <c:v>107.26971610182888</c:v>
                </c:pt>
                <c:pt idx="151">
                  <c:v>107.57721795071042</c:v>
                </c:pt>
                <c:pt idx="152">
                  <c:v>107.82809464217698</c:v>
                </c:pt>
                <c:pt idx="153">
                  <c:v>108.37358036992748</c:v>
                </c:pt>
                <c:pt idx="154">
                  <c:v>108.2258006091794</c:v>
                </c:pt>
                <c:pt idx="155">
                  <c:v>108.34627962235638</c:v>
                </c:pt>
                <c:pt idx="156">
                  <c:v>107.93499418327698</c:v>
                </c:pt>
                <c:pt idx="157">
                  <c:v>107.90006631166224</c:v>
                </c:pt>
                <c:pt idx="158">
                  <c:v>107.18567544971613</c:v>
                </c:pt>
                <c:pt idx="159">
                  <c:v>106.89932362742879</c:v>
                </c:pt>
                <c:pt idx="160">
                  <c:v>107.27746586989707</c:v>
                </c:pt>
                <c:pt idx="161">
                  <c:v>107.68608516441978</c:v>
                </c:pt>
                <c:pt idx="162">
                  <c:v>107.68254183651425</c:v>
                </c:pt>
                <c:pt idx="163">
                  <c:v>107.20535609137993</c:v>
                </c:pt>
                <c:pt idx="164">
                  <c:v>105.90478729515748</c:v>
                </c:pt>
                <c:pt idx="165">
                  <c:v>107.55424230002077</c:v>
                </c:pt>
                <c:pt idx="166">
                  <c:v>107.71622688226887</c:v>
                </c:pt>
                <c:pt idx="167">
                  <c:v>107.7522422182915</c:v>
                </c:pt>
                <c:pt idx="168">
                  <c:v>107.86510146630542</c:v>
                </c:pt>
                <c:pt idx="169">
                  <c:v>107.48572202324642</c:v>
                </c:pt>
                <c:pt idx="170">
                  <c:v>107.73551212308867</c:v>
                </c:pt>
                <c:pt idx="171">
                  <c:v>107.51829077882371</c:v>
                </c:pt>
                <c:pt idx="172">
                  <c:v>107.65601766904139</c:v>
                </c:pt>
                <c:pt idx="173">
                  <c:v>107.35725996967112</c:v>
                </c:pt>
                <c:pt idx="174">
                  <c:v>107.57099346158851</c:v>
                </c:pt>
                <c:pt idx="175">
                  <c:v>107.76623293880994</c:v>
                </c:pt>
                <c:pt idx="176">
                  <c:v>108.40542308913957</c:v>
                </c:pt>
                <c:pt idx="177">
                  <c:v>108.6660659297801</c:v>
                </c:pt>
                <c:pt idx="178">
                  <c:v>108.70364203595462</c:v>
                </c:pt>
                <c:pt idx="179">
                  <c:v>108.85296539214784</c:v>
                </c:pt>
                <c:pt idx="180">
                  <c:v>108.84333475756701</c:v>
                </c:pt>
                <c:pt idx="181">
                  <c:v>109.49232345168792</c:v>
                </c:pt>
                <c:pt idx="182">
                  <c:v>109.70107079088835</c:v>
                </c:pt>
                <c:pt idx="183">
                  <c:v>110.11621956456456</c:v>
                </c:pt>
                <c:pt idx="184">
                  <c:v>110.4038499370584</c:v>
                </c:pt>
                <c:pt idx="185">
                  <c:v>110.54127489796494</c:v>
                </c:pt>
                <c:pt idx="186">
                  <c:v>110.63330686398598</c:v>
                </c:pt>
                <c:pt idx="187">
                  <c:v>110.6393646932931</c:v>
                </c:pt>
                <c:pt idx="188">
                  <c:v>110.77805626042287</c:v>
                </c:pt>
                <c:pt idx="189">
                  <c:v>110.97694959820794</c:v>
                </c:pt>
                <c:pt idx="190">
                  <c:v>110.77409162913099</c:v>
                </c:pt>
                <c:pt idx="191">
                  <c:v>110.34825931510839</c:v>
                </c:pt>
                <c:pt idx="192">
                  <c:v>110.51219620658397</c:v>
                </c:pt>
                <c:pt idx="193">
                  <c:v>110.43176700134048</c:v>
                </c:pt>
                <c:pt idx="194">
                  <c:v>110.3964535925316</c:v>
                </c:pt>
                <c:pt idx="195">
                  <c:v>109.97604237633892</c:v>
                </c:pt>
                <c:pt idx="196">
                  <c:v>110.37237652485295</c:v>
                </c:pt>
                <c:pt idx="197">
                  <c:v>110.12358382532845</c:v>
                </c:pt>
                <c:pt idx="198">
                  <c:v>110.30781223522645</c:v>
                </c:pt>
                <c:pt idx="199">
                  <c:v>110.63674848869456</c:v>
                </c:pt>
                <c:pt idx="200">
                  <c:v>110.65315617406239</c:v>
                </c:pt>
                <c:pt idx="201">
                  <c:v>110.88336239165695</c:v>
                </c:pt>
                <c:pt idx="202">
                  <c:v>110.7369913035799</c:v>
                </c:pt>
                <c:pt idx="203">
                  <c:v>110.64052074892435</c:v>
                </c:pt>
                <c:pt idx="204">
                  <c:v>110.08387549097513</c:v>
                </c:pt>
                <c:pt idx="205">
                  <c:v>110.38540701009074</c:v>
                </c:pt>
                <c:pt idx="206">
                  <c:v>109.91343000139392</c:v>
                </c:pt>
                <c:pt idx="207">
                  <c:v>110.08068575997208</c:v>
                </c:pt>
                <c:pt idx="208">
                  <c:v>109.78365786382238</c:v>
                </c:pt>
                <c:pt idx="209">
                  <c:v>109.97327216728729</c:v>
                </c:pt>
                <c:pt idx="210">
                  <c:v>110.11986974269898</c:v>
                </c:pt>
                <c:pt idx="211">
                  <c:v>110.20512831047247</c:v>
                </c:pt>
                <c:pt idx="212">
                  <c:v>110.36453016475184</c:v>
                </c:pt>
                <c:pt idx="213">
                  <c:v>110.48866321185359</c:v>
                </c:pt>
                <c:pt idx="214">
                  <c:v>110.69947627432094</c:v>
                </c:pt>
                <c:pt idx="215">
                  <c:v>110.79353089233786</c:v>
                </c:pt>
                <c:pt idx="216">
                  <c:v>110.71678521034325</c:v>
                </c:pt>
                <c:pt idx="217">
                  <c:v>110.44560763895385</c:v>
                </c:pt>
                <c:pt idx="218">
                  <c:v>110.22478652877224</c:v>
                </c:pt>
                <c:pt idx="219">
                  <c:v>109.50329126242328</c:v>
                </c:pt>
                <c:pt idx="220">
                  <c:v>108.52637727318708</c:v>
                </c:pt>
                <c:pt idx="221">
                  <c:v>108.17517292151247</c:v>
                </c:pt>
                <c:pt idx="222">
                  <c:v>108.24366288400292</c:v>
                </c:pt>
                <c:pt idx="223">
                  <c:v>108.69815851616602</c:v>
                </c:pt>
                <c:pt idx="224">
                  <c:v>110.2250776798042</c:v>
                </c:pt>
                <c:pt idx="225">
                  <c:v>110.59011784487068</c:v>
                </c:pt>
                <c:pt idx="226">
                  <c:v>110.43089556282047</c:v>
                </c:pt>
                <c:pt idx="227">
                  <c:v>110.09415933829538</c:v>
                </c:pt>
                <c:pt idx="228">
                  <c:v>109.57167622785546</c:v>
                </c:pt>
                <c:pt idx="229">
                  <c:v>109.43861910033512</c:v>
                </c:pt>
                <c:pt idx="230">
                  <c:v>108.99574738498401</c:v>
                </c:pt>
                <c:pt idx="231">
                  <c:v>109.28813792500962</c:v>
                </c:pt>
                <c:pt idx="232">
                  <c:v>109.33449951835524</c:v>
                </c:pt>
                <c:pt idx="233">
                  <c:v>109.49090220136885</c:v>
                </c:pt>
                <c:pt idx="234">
                  <c:v>109.71716200254498</c:v>
                </c:pt>
                <c:pt idx="235">
                  <c:v>109.4874085683247</c:v>
                </c:pt>
                <c:pt idx="236">
                  <c:v>109.46862442482957</c:v>
                </c:pt>
                <c:pt idx="237">
                  <c:v>109.56114889185498</c:v>
                </c:pt>
                <c:pt idx="238">
                  <c:v>109.20540756612203</c:v>
                </c:pt>
                <c:pt idx="239">
                  <c:v>109.09431351090878</c:v>
                </c:pt>
                <c:pt idx="240">
                  <c:v>109.69641716273104</c:v>
                </c:pt>
                <c:pt idx="241">
                  <c:v>110.06642311954998</c:v>
                </c:pt>
                <c:pt idx="242">
                  <c:v>110.28114240256814</c:v>
                </c:pt>
                <c:pt idx="243">
                  <c:v>110.27590330402302</c:v>
                </c:pt>
                <c:pt idx="244">
                  <c:v>110.48616273476874</c:v>
                </c:pt>
                <c:pt idx="245">
                  <c:v>110.72126993096927</c:v>
                </c:pt>
                <c:pt idx="246">
                  <c:v>110.47621898609562</c:v>
                </c:pt>
                <c:pt idx="247">
                  <c:v>110.81190049353035</c:v>
                </c:pt>
                <c:pt idx="248">
                  <c:v>110.92050309241486</c:v>
                </c:pt>
                <c:pt idx="249">
                  <c:v>110.99314739706276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7F6A467-0E13-42F7-BC3F-056EEBF1A97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C5D8327-8FD5-4A48-B24E-5A15ABD40F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DF86C10-66A7-4090-BD13-6A743045F2F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E2013EE6-F9D5-4364-BE31-2D65617C29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989B0B-2E51-445B-988B-3954CAA51B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69DA439-E9E5-46F5-B48F-B7699A459B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42B47924-BC55-4D89-87E9-9DF28EABAA4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EE1754C9-B8A9-418A-9111-5D41CD0932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D5EBC865-9B32-4966-ADC2-8EF0BFBD30C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B9364356-AB7B-4DF4-9070-5A90F51109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4BAA8A45-F890-4633-843B-F8B40EBE331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A2BCC8-0E13-42EB-AD5D-98A5CB335B6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C229BEE0-A6E0-4C23-9CA5-8F443A8C9D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D2A262D1-E874-4597-A8A5-9F257C5A35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86D9AE65-A037-4CD8-8E77-06E788C968A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ABA13961-4927-4F65-81F2-FE68E4DBB1D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CBB374C-9D7F-4AB8-9DEE-09D21FF92E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F1FDD77-E157-4A9C-B839-490596238D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E45E8110-AE0B-41CE-918D-640A85861C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6A959C50-A83D-482C-B6A1-3D2A4F5646D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1.1647207846556755</c:v>
                </c:pt>
                <c:pt idx="1">
                  <c:v>0.82736186361541308</c:v>
                </c:pt>
                <c:pt idx="2">
                  <c:v>0.62242819043967235</c:v>
                </c:pt>
                <c:pt idx="3">
                  <c:v>0.68879784048734227</c:v>
                </c:pt>
                <c:pt idx="4">
                  <c:v>0.63949885533947071</c:v>
                </c:pt>
                <c:pt idx="5">
                  <c:v>0.78998435620137974</c:v>
                </c:pt>
                <c:pt idx="6">
                  <c:v>0.84332595872454807</c:v>
                </c:pt>
                <c:pt idx="7">
                  <c:v>0.72470748017030451</c:v>
                </c:pt>
                <c:pt idx="8">
                  <c:v>0.6852812228505567</c:v>
                </c:pt>
                <c:pt idx="9">
                  <c:v>0.80785503799548619</c:v>
                </c:pt>
                <c:pt idx="10">
                  <c:v>0.59915999777268458</c:v>
                </c:pt>
                <c:pt idx="11">
                  <c:v>0.60305149943230651</c:v>
                </c:pt>
                <c:pt idx="12">
                  <c:v>0.62961817085231542</c:v>
                </c:pt>
                <c:pt idx="13">
                  <c:v>0.480565195818347</c:v>
                </c:pt>
                <c:pt idx="14">
                  <c:v>0.50820436487794907</c:v>
                </c:pt>
                <c:pt idx="15">
                  <c:v>0.56196704937127362</c:v>
                </c:pt>
                <c:pt idx="16">
                  <c:v>0.39972305585518503</c:v>
                </c:pt>
                <c:pt idx="17">
                  <c:v>0.49323311004257203</c:v>
                </c:pt>
                <c:pt idx="18">
                  <c:v>0.43159568348692046</c:v>
                </c:pt>
                <c:pt idx="19">
                  <c:v>0.29771020431780904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1.5003750937734435E-2</c:v>
                </c:pt>
                <c:pt idx="1">
                  <c:v>0.1997458703939009</c:v>
                </c:pt>
                <c:pt idx="2">
                  <c:v>0.10794602698650675</c:v>
                </c:pt>
                <c:pt idx="3">
                  <c:v>6.6666666666666666E-2</c:v>
                </c:pt>
                <c:pt idx="4">
                  <c:v>0.16304347826086954</c:v>
                </c:pt>
                <c:pt idx="5">
                  <c:v>0.13484829566737422</c:v>
                </c:pt>
                <c:pt idx="6">
                  <c:v>0.14563106796116504</c:v>
                </c:pt>
                <c:pt idx="7">
                  <c:v>9.4281972937581865E-2</c:v>
                </c:pt>
                <c:pt idx="8">
                  <c:v>0.27679782903663497</c:v>
                </c:pt>
                <c:pt idx="9">
                  <c:v>7.4582924435721301E-2</c:v>
                </c:pt>
                <c:pt idx="10">
                  <c:v>9.4581280788177333E-2</c:v>
                </c:pt>
                <c:pt idx="11">
                  <c:v>0.14103371049188271</c:v>
                </c:pt>
                <c:pt idx="12">
                  <c:v>0.11791383219954649</c:v>
                </c:pt>
                <c:pt idx="13">
                  <c:v>0.10723404255319151</c:v>
                </c:pt>
                <c:pt idx="14">
                  <c:v>0.12005856514933431</c:v>
                </c:pt>
                <c:pt idx="15">
                  <c:v>0.11225997045790251</c:v>
                </c:pt>
                <c:pt idx="16">
                  <c:v>0.15058561070831011</c:v>
                </c:pt>
                <c:pt idx="17">
                  <c:v>0</c:v>
                </c:pt>
                <c:pt idx="18">
                  <c:v>6.1736334405144686E-2</c:v>
                </c:pt>
                <c:pt idx="19">
                  <c:v>5.308327569836066E-2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D2075B8-EF16-4DCB-B06A-1CEB3603914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B3003226-CFB6-44AD-BD4C-8AED8B5189F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B9704B2D-D420-4274-B0B5-A3855483BD1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FB279F6-CB7E-4EE7-9030-0D631A47C84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CBB1C01-FDF3-40DB-9AE3-074A9EE86F7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CA7EA942-F7AD-46E5-9703-EA5EF51FC16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CC8EA51-9423-4096-ADE5-F7A85FC9EE3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3950298-DC86-4A6C-839F-CA9DBE8DA26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8BFD91C-7EEB-4EB8-A625-ECF317EFB5F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CE905AA0-C2D0-46D6-9407-22E98E0ADB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8993628-09CC-4136-90E7-E1722E09F32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DAD8A4EE-6012-4E14-85DA-4CAC158ADC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D344735F-C8C8-405C-9E51-6CD923EC84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073730EE-17EE-4E7C-8EBD-DBBC16FE609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CDA895C-BE15-438E-8B2E-811313915A9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B4FBE028-CFCC-4235-8AE6-A093F377A9D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Logísticos'!$G$9:$G$24</c:f>
              <c:numCache>
                <c:formatCode>#,##0.00\x</c:formatCode>
                <c:ptCount val="16"/>
                <c:pt idx="0">
                  <c:v>0.74573221950064805</c:v>
                </c:pt>
                <c:pt idx="1">
                  <c:v>0.89386090294281506</c:v>
                </c:pt>
                <c:pt idx="2">
                  <c:v>0.95787409079948438</c:v>
                </c:pt>
                <c:pt idx="3">
                  <c:v>0.99292413537803315</c:v>
                </c:pt>
                <c:pt idx="4">
                  <c:v>0.89920297870573795</c:v>
                </c:pt>
                <c:pt idx="5">
                  <c:v>0.86909216619859408</c:v>
                </c:pt>
                <c:pt idx="6">
                  <c:v>0.90720063005640184</c:v>
                </c:pt>
                <c:pt idx="7">
                  <c:v>0.86924874812018282</c:v>
                </c:pt>
                <c:pt idx="8">
                  <c:v>0.83297288101977085</c:v>
                </c:pt>
                <c:pt idx="9">
                  <c:v>0.82622380885300528</c:v>
                </c:pt>
                <c:pt idx="10">
                  <c:v>0.86203441657259861</c:v>
                </c:pt>
                <c:pt idx="11">
                  <c:v>0.75282448293480964</c:v>
                </c:pt>
                <c:pt idx="12">
                  <c:v>0.8005619964376417</c:v>
                </c:pt>
                <c:pt idx="13">
                  <c:v>0.66039885213071658</c:v>
                </c:pt>
                <c:pt idx="14">
                  <c:v>0.75730627989932264</c:v>
                </c:pt>
                <c:pt idx="15">
                  <c:v>0.84242486864377708</c:v>
                </c:pt>
              </c:numCache>
            </c:numRef>
          </c:xVal>
          <c:yVal>
            <c:numRef>
              <c:f>'Galpões Logísticos'!$K$9:$K$24</c:f>
              <c:numCache>
                <c:formatCode>0.0%</c:formatCode>
                <c:ptCount val="16"/>
                <c:pt idx="0">
                  <c:v>5.2554349052983271E-2</c:v>
                </c:pt>
                <c:pt idx="1">
                  <c:v>8.863819500402903E-2</c:v>
                </c:pt>
                <c:pt idx="2">
                  <c:v>9.4801521506433728E-2</c:v>
                </c:pt>
                <c:pt idx="3">
                  <c:v>0.1102941176481303</c:v>
                </c:pt>
                <c:pt idx="4">
                  <c:v>0.12096774193434555</c:v>
                </c:pt>
                <c:pt idx="5">
                  <c:v>0.1078001752840179</c:v>
                </c:pt>
                <c:pt idx="6">
                  <c:v>0.22018348623853212</c:v>
                </c:pt>
                <c:pt idx="7">
                  <c:v>8.5984522783350281E-2</c:v>
                </c:pt>
                <c:pt idx="8">
                  <c:v>9.6742564552012689E-2</c:v>
                </c:pt>
                <c:pt idx="9">
                  <c:v>0.1146241283790238</c:v>
                </c:pt>
                <c:pt idx="10">
                  <c:v>0.10441426146305695</c:v>
                </c:pt>
                <c:pt idx="11">
                  <c:v>0.14848143982002249</c:v>
                </c:pt>
                <c:pt idx="12">
                  <c:v>0.52377850162866457</c:v>
                </c:pt>
                <c:pt idx="13">
                  <c:v>0.15299117358613926</c:v>
                </c:pt>
                <c:pt idx="14">
                  <c:v>9.9930603747397637E-2</c:v>
                </c:pt>
                <c:pt idx="15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Logísticos'!$C$9:$C$24</c15:f>
                <c15:dlblRangeCache>
                  <c:ptCount val="16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BLMG11</c:v>
                  </c:pt>
                  <c:pt idx="14">
                    <c:v>RBRL11</c:v>
                  </c:pt>
                  <c:pt idx="15">
                    <c:v>TRUE11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D7D5475D-C639-48DE-9E4E-0F4296118F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C6DFAC8-0066-4536-B392-538FC041E4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B0265F2-F68D-474F-AFA1-5CCD532246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5170C881-861D-4463-8CAF-CFA8BB38B19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9CF1ABC-49F2-46A3-8E38-7AD4AAB2B2D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DDCAA8-C74A-4EE1-90AC-71BADF5842F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51E4D11-1CBA-4B09-9A60-8FC5835BB9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14C291-3C4B-4E42-9B4C-008CB4FF186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4367A85-BB37-4B96-9524-E9E8D0D380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1CF81A2-4A7B-436B-8016-78A6871AE4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F9B97F4-D99B-49AF-A735-032102A384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7BED2AA-8D74-4026-AD7C-2C9B8E4088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FDAB6B9-D2DD-4F2F-A20B-DD63E7C6B0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0.91639126092461298</c:v>
                </c:pt>
                <c:pt idx="1">
                  <c:v>0.95228707608303775</c:v>
                </c:pt>
                <c:pt idx="2">
                  <c:v>0.9705539337161545</c:v>
                </c:pt>
                <c:pt idx="3">
                  <c:v>0.91879748721271715</c:v>
                </c:pt>
                <c:pt idx="4">
                  <c:v>0.8572990599043131</c:v>
                </c:pt>
                <c:pt idx="5">
                  <c:v>0.89097096605159232</c:v>
                </c:pt>
                <c:pt idx="6">
                  <c:v>0.87470233099864803</c:v>
                </c:pt>
                <c:pt idx="7">
                  <c:v>0.57538907744334167</c:v>
                </c:pt>
                <c:pt idx="8">
                  <c:v>0.66814704419020077</c:v>
                </c:pt>
                <c:pt idx="9">
                  <c:v>0.94956506734581692</c:v>
                </c:pt>
                <c:pt idx="10">
                  <c:v>0.7173388583633048</c:v>
                </c:pt>
                <c:pt idx="11">
                  <c:v>0.7147980851603204</c:v>
                </c:pt>
                <c:pt idx="12">
                  <c:v>0.49856082755714221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0.15229553795225959</c:v>
                </c:pt>
                <c:pt idx="1">
                  <c:v>0.10553543714357881</c:v>
                </c:pt>
                <c:pt idx="2">
                  <c:v>0.10330307850584525</c:v>
                </c:pt>
                <c:pt idx="3">
                  <c:v>9.4906317672535545E-2</c:v>
                </c:pt>
                <c:pt idx="4">
                  <c:v>0.11851851851522126</c:v>
                </c:pt>
                <c:pt idx="5">
                  <c:v>0.13346814964172432</c:v>
                </c:pt>
                <c:pt idx="6">
                  <c:v>0.10283363802669586</c:v>
                </c:pt>
                <c:pt idx="7">
                  <c:v>4.247787610619469E-2</c:v>
                </c:pt>
                <c:pt idx="8">
                  <c:v>8.9189189189189194E-2</c:v>
                </c:pt>
                <c:pt idx="9">
                  <c:v>8.6869303200419495E-2</c:v>
                </c:pt>
                <c:pt idx="10">
                  <c:v>0.11928429423459244</c:v>
                </c:pt>
                <c:pt idx="11">
                  <c:v>0.12906242693476735</c:v>
                </c:pt>
                <c:pt idx="12">
                  <c:v>0.11628980157359617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58267475-2624-426E-B1D9-323F72099CA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B3C0633-A016-418C-A23F-7EBD816F553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1D84B236-CB2F-4B12-AA02-42FEE6523FC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49111E-8147-42B3-9645-7477F63A31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91A4B14-06A1-4254-AF59-20C11F3DFE5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A8913BF-E6D4-46A3-8F2F-0AD6E44D3B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E03F9C1-EF21-4FEF-AD57-4F27FFEF2A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8E00D2EB-F7C1-4DEB-ABAD-3BA3061904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9396E71-63AA-4A3F-AA27-03C7A11B19E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11C847B-69DE-4F7F-83F9-5C7604A5B74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8DE09D3B-E092-4C3A-9AEE-13BB81C4EE2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C3B36C2-0D9D-414E-9F4F-9EA84D3D2F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23ADCBE-0388-44A8-8DEB-B434BD8A42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72A73990-BEC3-417E-8422-B2CD69AEE4B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5CFB3D25-C4B6-4A6F-B471-39B5FA5D375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61C5F87-53DC-4F62-A610-397CD22D15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0C92B78-7B87-4D30-8E4E-AEB813E199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AFB69568-4554-46DB-8358-D900D5EA956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B6F9475-C514-4D70-B945-AA88AF2948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F7FBD8E-9A8E-4D0B-9226-AAD34E07D5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1.0587176910656069</c:v>
                </c:pt>
                <c:pt idx="1">
                  <c:v>0.99948654774845147</c:v>
                </c:pt>
                <c:pt idx="2">
                  <c:v>1.0546732273644255</c:v>
                </c:pt>
                <c:pt idx="3">
                  <c:v>1.0279170674857574</c:v>
                </c:pt>
                <c:pt idx="4">
                  <c:v>0.86592796539624817</c:v>
                </c:pt>
                <c:pt idx="5">
                  <c:v>1.0436385923037206</c:v>
                </c:pt>
                <c:pt idx="6">
                  <c:v>0.92849464871500886</c:v>
                </c:pt>
                <c:pt idx="7">
                  <c:v>1.0526896853081997</c:v>
                </c:pt>
                <c:pt idx="8">
                  <c:v>1.0124608159554511</c:v>
                </c:pt>
                <c:pt idx="9">
                  <c:v>0.96378931524062372</c:v>
                </c:pt>
                <c:pt idx="10">
                  <c:v>0.98698577467304782</c:v>
                </c:pt>
                <c:pt idx="11">
                  <c:v>0.83452212651200663</c:v>
                </c:pt>
                <c:pt idx="12">
                  <c:v>0.84402015430786792</c:v>
                </c:pt>
                <c:pt idx="13">
                  <c:v>0.89275250210314749</c:v>
                </c:pt>
                <c:pt idx="14">
                  <c:v>0.85881656433245834</c:v>
                </c:pt>
                <c:pt idx="15">
                  <c:v>0.79016342089307057</c:v>
                </c:pt>
                <c:pt idx="16">
                  <c:v>0.71991900459446123</c:v>
                </c:pt>
                <c:pt idx="17">
                  <c:v>0.85800808555934471</c:v>
                </c:pt>
                <c:pt idx="18">
                  <c:v>0.88073479744166761</c:v>
                </c:pt>
                <c:pt idx="19">
                  <c:v>0.91313856737036492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0.12165898617511524</c:v>
                </c:pt>
                <c:pt idx="1">
                  <c:v>0.14607107922972543</c:v>
                </c:pt>
                <c:pt idx="2">
                  <c:v>0.12332990750339556</c:v>
                </c:pt>
                <c:pt idx="3">
                  <c:v>0.14344058172987303</c:v>
                </c:pt>
                <c:pt idx="4">
                  <c:v>0.14419225634337787</c:v>
                </c:pt>
                <c:pt idx="5">
                  <c:v>0.13061997160435398</c:v>
                </c:pt>
                <c:pt idx="6">
                  <c:v>0.16078206724782068</c:v>
                </c:pt>
                <c:pt idx="7">
                  <c:v>0.1310043668122271</c:v>
                </c:pt>
                <c:pt idx="8">
                  <c:v>0.12634238787269939</c:v>
                </c:pt>
                <c:pt idx="9">
                  <c:v>0.12135405578363673</c:v>
                </c:pt>
                <c:pt idx="10">
                  <c:v>0.13636363635977958</c:v>
                </c:pt>
                <c:pt idx="11">
                  <c:v>0.1674491392749905</c:v>
                </c:pt>
                <c:pt idx="12">
                  <c:v>0.15135135135135136</c:v>
                </c:pt>
                <c:pt idx="13">
                  <c:v>0.13783783783783785</c:v>
                </c:pt>
                <c:pt idx="14">
                  <c:v>0.13871228759932094</c:v>
                </c:pt>
                <c:pt idx="15">
                  <c:v>0.20576131687242799</c:v>
                </c:pt>
                <c:pt idx="16">
                  <c:v>0.14189189189189189</c:v>
                </c:pt>
                <c:pt idx="17">
                  <c:v>0.15154994259471874</c:v>
                </c:pt>
                <c:pt idx="18">
                  <c:v>0.17487437185929644</c:v>
                </c:pt>
                <c:pt idx="19">
                  <c:v>0.1366594360086768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30DD13A-1E92-4C45-9EA2-4CB7B0B07F0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2D047BF-A9B6-4E51-8C68-12DE5E8DCA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0699D864-60EE-45A3-9253-194B62249D2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17D467E9-08BD-4591-902D-DA9FA3F657C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83FBF3A3-9BFD-49CA-8B14-569BC316B74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C69FFCB9-A545-474D-BE6C-20431B396B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FCB344AE-D9CF-4A74-AE48-29DA269AD3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FD0A22DE-0519-454A-BB0A-57CAC716B1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2B93248-24BF-4702-B16F-4C0B6B24FC7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0.79483241180107056</c:v>
                </c:pt>
                <c:pt idx="1">
                  <c:v>0.88344194299009904</c:v>
                </c:pt>
                <c:pt idx="2">
                  <c:v>0.89270678537398429</c:v>
                </c:pt>
                <c:pt idx="3">
                  <c:v>0.84859649276645066</c:v>
                </c:pt>
                <c:pt idx="4">
                  <c:v>0.79876304855441715</c:v>
                </c:pt>
                <c:pt idx="5">
                  <c:v>0.83492912841472866</c:v>
                </c:pt>
                <c:pt idx="6">
                  <c:v>0.7657285045580936</c:v>
                </c:pt>
                <c:pt idx="7">
                  <c:v>0.83024847434756388</c:v>
                </c:pt>
                <c:pt idx="8">
                  <c:v>0.8107019660526299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0.13223140495867769</c:v>
                </c:pt>
                <c:pt idx="1">
                  <c:v>0.12167300380228137</c:v>
                </c:pt>
                <c:pt idx="2">
                  <c:v>0.13133250592350221</c:v>
                </c:pt>
                <c:pt idx="3">
                  <c:v>0.18232044198895031</c:v>
                </c:pt>
                <c:pt idx="4">
                  <c:v>0.13023255813953491</c:v>
                </c:pt>
                <c:pt idx="5">
                  <c:v>0.12425695110258871</c:v>
                </c:pt>
                <c:pt idx="6">
                  <c:v>0.11887608069862488</c:v>
                </c:pt>
                <c:pt idx="7">
                  <c:v>0.11320754716981131</c:v>
                </c:pt>
                <c:pt idx="8">
                  <c:v>0.13548387096774198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F9DDFFD6-3397-4826-ADEF-9AAA3805AB6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1806A3E4-6E29-49BB-9CE6-89D08BC39BD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3B4A4CD7-4B9B-4618-9E50-E212E43FF9B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03676430-4A85-43F9-846C-73BEB65C3B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59D548D-96AF-48E6-B2A5-31EAECF95E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47C52F94-AA33-4C45-9E40-8E8B5826C1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5024FD3-3860-495F-B0E6-9E4C3027F43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1B457F48-6873-45D7-AFFB-3479A47EDB6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D831D277-1534-408C-AD58-1342E03A4EF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37F3A629-47B1-4A2F-A275-149B45158A3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7D836FE0-938F-4FAD-A4D4-5BFE6F9969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7E653E0-0402-40FA-87AC-FC11230CD5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0.92980319880860063</c:v>
                </c:pt>
                <c:pt idx="1">
                  <c:v>0.94319743725589622</c:v>
                </c:pt>
                <c:pt idx="2">
                  <c:v>0.92475242230756527</c:v>
                </c:pt>
                <c:pt idx="3">
                  <c:v>0.98359112295224593</c:v>
                </c:pt>
                <c:pt idx="4">
                  <c:v>0.91115519265561706</c:v>
                </c:pt>
                <c:pt idx="5">
                  <c:v>0.95404416486209764</c:v>
                </c:pt>
                <c:pt idx="6">
                  <c:v>0.53867959894965345</c:v>
                </c:pt>
                <c:pt idx="7">
                  <c:v>0.85743965700366753</c:v>
                </c:pt>
                <c:pt idx="8">
                  <c:v>0.46985649884860331</c:v>
                </c:pt>
                <c:pt idx="9">
                  <c:v>0.60804770895727589</c:v>
                </c:pt>
                <c:pt idx="10">
                  <c:v>0.60063450940374818</c:v>
                </c:pt>
                <c:pt idx="11">
                  <c:v>3.1602801001809518E-2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0.19687192387480981</c:v>
                </c:pt>
                <c:pt idx="1">
                  <c:v>0.25213675213675218</c:v>
                </c:pt>
                <c:pt idx="2">
                  <c:v>0.10056168505332592</c:v>
                </c:pt>
                <c:pt idx="3">
                  <c:v>9.0182738708608753E-2</c:v>
                </c:pt>
                <c:pt idx="4">
                  <c:v>0.13755458515283844</c:v>
                </c:pt>
                <c:pt idx="5">
                  <c:v>0.10615384615384613</c:v>
                </c:pt>
                <c:pt idx="6">
                  <c:v>0.20717131474103587</c:v>
                </c:pt>
                <c:pt idx="7">
                  <c:v>0.11803278688914859</c:v>
                </c:pt>
                <c:pt idx="8">
                  <c:v>0.17021276596550564</c:v>
                </c:pt>
                <c:pt idx="9">
                  <c:v>9.9833610648754817E-2</c:v>
                </c:pt>
                <c:pt idx="10">
                  <c:v>0.11006247507643227</c:v>
                </c:pt>
                <c:pt idx="11">
                  <c:v>0.10017391304347825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Logísticos'!$W$9:$W$24</c15:sqref>
                  </c15:fullRef>
                </c:ext>
              </c:extLst>
              <c:f>'Galpões Logísticos'!$W$9:$W$23</c:f>
              <c:strCache>
                <c:ptCount val="15"/>
                <c:pt idx="0">
                  <c:v>TRBL11</c:v>
                </c:pt>
                <c:pt idx="1">
                  <c:v>RZAT11</c:v>
                </c:pt>
                <c:pt idx="2">
                  <c:v>BLMG11</c:v>
                </c:pt>
                <c:pt idx="3">
                  <c:v>HLOG11</c:v>
                </c:pt>
                <c:pt idx="4">
                  <c:v>GGRC11</c:v>
                </c:pt>
                <c:pt idx="5">
                  <c:v>NEWL11</c:v>
                </c:pt>
                <c:pt idx="6">
                  <c:v>BRCO11</c:v>
                </c:pt>
                <c:pt idx="7">
                  <c:v>XPLG11</c:v>
                </c:pt>
                <c:pt idx="8">
                  <c:v>VILG11</c:v>
                </c:pt>
                <c:pt idx="9">
                  <c:v>RBRL11</c:v>
                </c:pt>
                <c:pt idx="10">
                  <c:v>HSLG11</c:v>
                </c:pt>
                <c:pt idx="11">
                  <c:v>BTLG11</c:v>
                </c:pt>
                <c:pt idx="12">
                  <c:v>HGLG11</c:v>
                </c:pt>
                <c:pt idx="13">
                  <c:v>LVBI11</c:v>
                </c:pt>
                <c:pt idx="14">
                  <c:v>FIIB11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Logísticos'!$X$9:$X$24</c15:sqref>
                  </c15:fullRef>
                </c:ext>
              </c:extLst>
              <c:f>'Galpões Logísticos'!$X$9:$X$23</c:f>
              <c:numCache>
                <c:formatCode>0%</c:formatCode>
                <c:ptCount val="15"/>
                <c:pt idx="0">
                  <c:v>0.52377850162866457</c:v>
                </c:pt>
                <c:pt idx="1">
                  <c:v>0.22018348623853212</c:v>
                </c:pt>
                <c:pt idx="2">
                  <c:v>0.15299117358613926</c:v>
                </c:pt>
                <c:pt idx="3">
                  <c:v>0.14848143982002249</c:v>
                </c:pt>
                <c:pt idx="4">
                  <c:v>0.12096774193434555</c:v>
                </c:pt>
                <c:pt idx="5">
                  <c:v>0.1146241283790238</c:v>
                </c:pt>
                <c:pt idx="6">
                  <c:v>0.1102941176481303</c:v>
                </c:pt>
                <c:pt idx="7">
                  <c:v>0.1078001752840179</c:v>
                </c:pt>
                <c:pt idx="8">
                  <c:v>0.10441426146305695</c:v>
                </c:pt>
                <c:pt idx="9">
                  <c:v>9.9930603747397637E-2</c:v>
                </c:pt>
                <c:pt idx="10">
                  <c:v>9.6742564552012689E-2</c:v>
                </c:pt>
                <c:pt idx="11">
                  <c:v>9.4801521506433728E-2</c:v>
                </c:pt>
                <c:pt idx="12">
                  <c:v>8.863819500402903E-2</c:v>
                </c:pt>
                <c:pt idx="13">
                  <c:v>8.5984522783350281E-2</c:v>
                </c:pt>
                <c:pt idx="14">
                  <c:v>5.2554349052983271E-2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5"/>
              <c:pt idx="0">
                <c:v>TRBL11</c:v>
              </c:pt>
              <c:pt idx="1">
                <c:v>RZAT11</c:v>
              </c:pt>
              <c:pt idx="2">
                <c:v>BLMG11</c:v>
              </c:pt>
              <c:pt idx="3">
                <c:v>HLOG11</c:v>
              </c:pt>
              <c:pt idx="4">
                <c:v>GGRC11</c:v>
              </c:pt>
              <c:pt idx="5">
                <c:v>NEWL11</c:v>
              </c:pt>
              <c:pt idx="6">
                <c:v>BRCO11</c:v>
              </c:pt>
              <c:pt idx="7">
                <c:v>XPLG11</c:v>
              </c:pt>
              <c:pt idx="8">
                <c:v>VILG11</c:v>
              </c:pt>
              <c:pt idx="9">
                <c:v>RBRL11</c:v>
              </c:pt>
              <c:pt idx="10">
                <c:v>HSLG11</c:v>
              </c:pt>
              <c:pt idx="11">
                <c:v>BTLG11</c:v>
              </c:pt>
              <c:pt idx="12">
                <c:v>HGLG11</c:v>
              </c:pt>
              <c:pt idx="13">
                <c:v>LVBI11</c:v>
              </c:pt>
              <c:pt idx="14">
                <c:v>FIIB11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Logísticos'!$R$9:$R$24</c15:sqref>
                  </c15:fullRef>
                </c:ext>
              </c:extLst>
              <c:f>'Galpões Logísticos'!$R$9:$R$23</c:f>
              <c:numCache>
                <c:formatCode>0.0%</c:formatCode>
                <c:ptCount val="15"/>
                <c:pt idx="0">
                  <c:v>0.10762095198643148</c:v>
                </c:pt>
                <c:pt idx="1">
                  <c:v>0.10762095198643148</c:v>
                </c:pt>
                <c:pt idx="2">
                  <c:v>0.10762095198643148</c:v>
                </c:pt>
                <c:pt idx="3">
                  <c:v>0.10762095198643148</c:v>
                </c:pt>
                <c:pt idx="4">
                  <c:v>0.10762095198643148</c:v>
                </c:pt>
                <c:pt idx="5">
                  <c:v>0.10762095198643148</c:v>
                </c:pt>
                <c:pt idx="6">
                  <c:v>0.10762095198643148</c:v>
                </c:pt>
                <c:pt idx="7">
                  <c:v>0.10762095198643148</c:v>
                </c:pt>
                <c:pt idx="8">
                  <c:v>0.10762095198643148</c:v>
                </c:pt>
                <c:pt idx="9">
                  <c:v>0.10762095198643148</c:v>
                </c:pt>
                <c:pt idx="10">
                  <c:v>0.10762095198643148</c:v>
                </c:pt>
                <c:pt idx="11">
                  <c:v>0.10762095198643148</c:v>
                </c:pt>
                <c:pt idx="12">
                  <c:v>0.10762095198643148</c:v>
                </c:pt>
                <c:pt idx="13">
                  <c:v>0.10762095198643148</c:v>
                </c:pt>
                <c:pt idx="14">
                  <c:v>0.10762095198643148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OUJP11</c:v>
                </c:pt>
                <c:pt idx="1">
                  <c:v>LIFE11</c:v>
                </c:pt>
                <c:pt idx="2">
                  <c:v>VCJR11</c:v>
                </c:pt>
                <c:pt idx="3">
                  <c:v>URPR11</c:v>
                </c:pt>
                <c:pt idx="4">
                  <c:v>VGIP11</c:v>
                </c:pt>
                <c:pt idx="5">
                  <c:v>CLIN11</c:v>
                </c:pt>
                <c:pt idx="6">
                  <c:v>KCRE11</c:v>
                </c:pt>
                <c:pt idx="7">
                  <c:v>PCIP11</c:v>
                </c:pt>
                <c:pt idx="8">
                  <c:v>MANA11</c:v>
                </c:pt>
                <c:pt idx="9">
                  <c:v>HABT11</c:v>
                </c:pt>
                <c:pt idx="10">
                  <c:v>RECR11</c:v>
                </c:pt>
                <c:pt idx="11">
                  <c:v>BCRI11</c:v>
                </c:pt>
                <c:pt idx="12">
                  <c:v>RZAK11</c:v>
                </c:pt>
                <c:pt idx="13">
                  <c:v>MCRE11</c:v>
                </c:pt>
                <c:pt idx="14">
                  <c:v>RBRR11</c:v>
                </c:pt>
                <c:pt idx="15">
                  <c:v>CYCR11</c:v>
                </c:pt>
                <c:pt idx="16">
                  <c:v>KNIP11</c:v>
                </c:pt>
                <c:pt idx="17">
                  <c:v>CPTS11</c:v>
                </c:pt>
                <c:pt idx="18">
                  <c:v>KNHY11</c:v>
                </c:pt>
                <c:pt idx="19">
                  <c:v>VGHF11</c:v>
                </c:pt>
                <c:pt idx="20">
                  <c:v>ICRI11</c:v>
                </c:pt>
                <c:pt idx="21">
                  <c:v>SNCI11</c:v>
                </c:pt>
                <c:pt idx="22">
                  <c:v>RBRY11</c:v>
                </c:pt>
                <c:pt idx="23">
                  <c:v>VRTA11</c:v>
                </c:pt>
                <c:pt idx="24">
                  <c:v>BTCI11</c:v>
                </c:pt>
                <c:pt idx="25">
                  <c:v>VGIR11</c:v>
                </c:pt>
                <c:pt idx="26">
                  <c:v>XPCI11</c:v>
                </c:pt>
                <c:pt idx="27">
                  <c:v>WHGR11</c:v>
                </c:pt>
                <c:pt idx="28">
                  <c:v>KNSC11</c:v>
                </c:pt>
                <c:pt idx="29">
                  <c:v>KNUQ11</c:v>
                </c:pt>
                <c:pt idx="30">
                  <c:v>AFHI11</c:v>
                </c:pt>
                <c:pt idx="31">
                  <c:v>MCCI11</c:v>
                </c:pt>
                <c:pt idx="32">
                  <c:v>MXRF11</c:v>
                </c:pt>
                <c:pt idx="33">
                  <c:v>KNCR11</c:v>
                </c:pt>
                <c:pt idx="34">
                  <c:v>HGCR11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0.26351633078526754</c:v>
                </c:pt>
                <c:pt idx="1">
                  <c:v>0.21270310192023634</c:v>
                </c:pt>
                <c:pt idx="2">
                  <c:v>0.20576131687242799</c:v>
                </c:pt>
                <c:pt idx="3">
                  <c:v>0.18672199170124482</c:v>
                </c:pt>
                <c:pt idx="4">
                  <c:v>0.17487437185929644</c:v>
                </c:pt>
                <c:pt idx="5">
                  <c:v>0.17485373661552045</c:v>
                </c:pt>
                <c:pt idx="6">
                  <c:v>0.17352614015572859</c:v>
                </c:pt>
                <c:pt idx="7">
                  <c:v>0.1674491392749905</c:v>
                </c:pt>
                <c:pt idx="8">
                  <c:v>0.16393442622950821</c:v>
                </c:pt>
                <c:pt idx="9">
                  <c:v>0.16245638520586186</c:v>
                </c:pt>
                <c:pt idx="10">
                  <c:v>0.16078206724782068</c:v>
                </c:pt>
                <c:pt idx="11">
                  <c:v>0.15826377295492489</c:v>
                </c:pt>
                <c:pt idx="12">
                  <c:v>0.15691158156911583</c:v>
                </c:pt>
                <c:pt idx="13">
                  <c:v>0.15154994259471874</c:v>
                </c:pt>
                <c:pt idx="14">
                  <c:v>0.15135135135135136</c:v>
                </c:pt>
                <c:pt idx="15">
                  <c:v>0.14671280276816609</c:v>
                </c:pt>
                <c:pt idx="16">
                  <c:v>0.14607107922972543</c:v>
                </c:pt>
                <c:pt idx="17">
                  <c:v>0.14419225634337787</c:v>
                </c:pt>
                <c:pt idx="18">
                  <c:v>0.14344058172987303</c:v>
                </c:pt>
                <c:pt idx="19">
                  <c:v>0.14189189189189189</c:v>
                </c:pt>
                <c:pt idx="20">
                  <c:v>0.1418592154755508</c:v>
                </c:pt>
                <c:pt idx="21">
                  <c:v>0.13984384104416733</c:v>
                </c:pt>
                <c:pt idx="22">
                  <c:v>0.13871228759932094</c:v>
                </c:pt>
                <c:pt idx="23">
                  <c:v>0.13783783783783785</c:v>
                </c:pt>
                <c:pt idx="24">
                  <c:v>0.1366594360086768</c:v>
                </c:pt>
                <c:pt idx="25">
                  <c:v>0.13636363635977958</c:v>
                </c:pt>
                <c:pt idx="26">
                  <c:v>0.13577894235379975</c:v>
                </c:pt>
                <c:pt idx="27">
                  <c:v>0.13215859030923641</c:v>
                </c:pt>
                <c:pt idx="28">
                  <c:v>0.1310043668122271</c:v>
                </c:pt>
                <c:pt idx="29">
                  <c:v>0.13061997160435398</c:v>
                </c:pt>
                <c:pt idx="30">
                  <c:v>0.13017377567140601</c:v>
                </c:pt>
                <c:pt idx="31">
                  <c:v>0.12634238787269939</c:v>
                </c:pt>
                <c:pt idx="32">
                  <c:v>0.12332990750339556</c:v>
                </c:pt>
                <c:pt idx="33">
                  <c:v>0.12165898617511524</c:v>
                </c:pt>
                <c:pt idx="34">
                  <c:v>0.12135405578363673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14,0%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OUJP11</c:v>
              </c:pt>
              <c:pt idx="1">
                <c:v>LIFE11</c:v>
              </c:pt>
              <c:pt idx="2">
                <c:v>VCJR11</c:v>
              </c:pt>
              <c:pt idx="3">
                <c:v>URPR11</c:v>
              </c:pt>
              <c:pt idx="4">
                <c:v>VGIP11</c:v>
              </c:pt>
              <c:pt idx="5">
                <c:v>CLIN11</c:v>
              </c:pt>
              <c:pt idx="6">
                <c:v>KCRE11</c:v>
              </c:pt>
              <c:pt idx="7">
                <c:v>PCIP11</c:v>
              </c:pt>
              <c:pt idx="8">
                <c:v>MANA11</c:v>
              </c:pt>
              <c:pt idx="9">
                <c:v>HABT11</c:v>
              </c:pt>
              <c:pt idx="10">
                <c:v>RECR11</c:v>
              </c:pt>
              <c:pt idx="11">
                <c:v>BCRI11</c:v>
              </c:pt>
              <c:pt idx="12">
                <c:v>RZAK11</c:v>
              </c:pt>
              <c:pt idx="13">
                <c:v>MCRE11</c:v>
              </c:pt>
              <c:pt idx="14">
                <c:v>RBRR11</c:v>
              </c:pt>
              <c:pt idx="15">
                <c:v>CYCR11</c:v>
              </c:pt>
              <c:pt idx="16">
                <c:v>KNIP11</c:v>
              </c:pt>
              <c:pt idx="17">
                <c:v>CPTS11</c:v>
              </c:pt>
              <c:pt idx="18">
                <c:v>KNHY11</c:v>
              </c:pt>
              <c:pt idx="19">
                <c:v>VGHF11</c:v>
              </c:pt>
              <c:pt idx="20">
                <c:v>ICRI11</c:v>
              </c:pt>
              <c:pt idx="21">
                <c:v>SNCI11</c:v>
              </c:pt>
              <c:pt idx="22">
                <c:v>RBRY11</c:v>
              </c:pt>
              <c:pt idx="23">
                <c:v>VRTA11</c:v>
              </c:pt>
              <c:pt idx="24">
                <c:v>BTCI11</c:v>
              </c:pt>
              <c:pt idx="25">
                <c:v>VGIR11</c:v>
              </c:pt>
              <c:pt idx="26">
                <c:v>XPCI11</c:v>
              </c:pt>
              <c:pt idx="27">
                <c:v>WHGR11</c:v>
              </c:pt>
              <c:pt idx="28">
                <c:v>KNSC11</c:v>
              </c:pt>
              <c:pt idx="29">
                <c:v>KNUQ11</c:v>
              </c:pt>
              <c:pt idx="30">
                <c:v>AFHI11</c:v>
              </c:pt>
              <c:pt idx="31">
                <c:v>MCCI11</c:v>
              </c:pt>
              <c:pt idx="32">
                <c:v>MXRF11</c:v>
              </c:pt>
              <c:pt idx="33">
                <c:v>KNCR11</c:v>
              </c:pt>
              <c:pt idx="34">
                <c:v>HGCR11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0.13989401759226833</c:v>
                </c:pt>
                <c:pt idx="1">
                  <c:v>0.13989401759226833</c:v>
                </c:pt>
                <c:pt idx="2">
                  <c:v>0.13989401759226833</c:v>
                </c:pt>
                <c:pt idx="3">
                  <c:v>0.13989401759226833</c:v>
                </c:pt>
                <c:pt idx="4">
                  <c:v>0.13989401759226833</c:v>
                </c:pt>
                <c:pt idx="5">
                  <c:v>0.13989401759226833</c:v>
                </c:pt>
                <c:pt idx="6">
                  <c:v>0.13989401759226833</c:v>
                </c:pt>
                <c:pt idx="7">
                  <c:v>0.13989401759226833</c:v>
                </c:pt>
                <c:pt idx="8">
                  <c:v>0.13989401759226833</c:v>
                </c:pt>
                <c:pt idx="9">
                  <c:v>0.13989401759226833</c:v>
                </c:pt>
                <c:pt idx="10">
                  <c:v>0.13989401759226833</c:v>
                </c:pt>
                <c:pt idx="11">
                  <c:v>0.13989401759226833</c:v>
                </c:pt>
                <c:pt idx="12">
                  <c:v>0.13989401759226833</c:v>
                </c:pt>
                <c:pt idx="13">
                  <c:v>0.13989401759226833</c:v>
                </c:pt>
                <c:pt idx="14">
                  <c:v>0.13989401759226833</c:v>
                </c:pt>
                <c:pt idx="15">
                  <c:v>0.13989401759226833</c:v>
                </c:pt>
                <c:pt idx="16">
                  <c:v>0.13989401759226833</c:v>
                </c:pt>
                <c:pt idx="17">
                  <c:v>0.13989401759226833</c:v>
                </c:pt>
                <c:pt idx="18">
                  <c:v>0.13989401759226833</c:v>
                </c:pt>
                <c:pt idx="19">
                  <c:v>0.13989401759226833</c:v>
                </c:pt>
                <c:pt idx="20">
                  <c:v>0.13989401759226833</c:v>
                </c:pt>
                <c:pt idx="21">
                  <c:v>0.13989401759226833</c:v>
                </c:pt>
                <c:pt idx="22">
                  <c:v>0.13989401759226833</c:v>
                </c:pt>
                <c:pt idx="23">
                  <c:v>0.13989401759226833</c:v>
                </c:pt>
                <c:pt idx="24">
                  <c:v>0.13989401759226833</c:v>
                </c:pt>
                <c:pt idx="25">
                  <c:v>0.13989401759226833</c:v>
                </c:pt>
                <c:pt idx="26">
                  <c:v>0.13989401759226833</c:v>
                </c:pt>
                <c:pt idx="27">
                  <c:v>0.13989401759226833</c:v>
                </c:pt>
                <c:pt idx="28">
                  <c:v>0.13989401759226833</c:v>
                </c:pt>
                <c:pt idx="29">
                  <c:v>0.13989401759226833</c:v>
                </c:pt>
                <c:pt idx="30">
                  <c:v>0.13989401759226833</c:v>
                </c:pt>
                <c:pt idx="31">
                  <c:v>0.13989401759226833</c:v>
                </c:pt>
                <c:pt idx="32">
                  <c:v>0.13989401759226833</c:v>
                </c:pt>
                <c:pt idx="33">
                  <c:v>0.13989401759226833</c:v>
                </c:pt>
                <c:pt idx="34">
                  <c:v>0.13989401759226833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SPTW11</c:v>
                </c:pt>
                <c:pt idx="1">
                  <c:v>TEPP11</c:v>
                </c:pt>
                <c:pt idx="2">
                  <c:v>VGRI11</c:v>
                </c:pt>
                <c:pt idx="3">
                  <c:v>RECT11</c:v>
                </c:pt>
                <c:pt idx="4">
                  <c:v>HGRE11</c:v>
                </c:pt>
                <c:pt idx="5">
                  <c:v>CEOC11</c:v>
                </c:pt>
                <c:pt idx="6">
                  <c:v>GTWR11</c:v>
                </c:pt>
                <c:pt idx="7">
                  <c:v>BRCR11</c:v>
                </c:pt>
                <c:pt idx="8">
                  <c:v>RNGO11</c:v>
                </c:pt>
                <c:pt idx="9">
                  <c:v>BROF11</c:v>
                </c:pt>
                <c:pt idx="10">
                  <c:v>KORE11</c:v>
                </c:pt>
                <c:pt idx="11">
                  <c:v>JSRE11</c:v>
                </c:pt>
                <c:pt idx="12">
                  <c:v>RCRB11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0.27679782903663497</c:v>
                </c:pt>
                <c:pt idx="1">
                  <c:v>0.1997458703939009</c:v>
                </c:pt>
                <c:pt idx="2">
                  <c:v>0.16304347826086954</c:v>
                </c:pt>
                <c:pt idx="3">
                  <c:v>0.15058561070831011</c:v>
                </c:pt>
                <c:pt idx="4">
                  <c:v>0.14563106796116504</c:v>
                </c:pt>
                <c:pt idx="5">
                  <c:v>0.14103371049188271</c:v>
                </c:pt>
                <c:pt idx="6">
                  <c:v>0.13484829566737422</c:v>
                </c:pt>
                <c:pt idx="7">
                  <c:v>0.12005856514933431</c:v>
                </c:pt>
                <c:pt idx="8">
                  <c:v>0.11791383219954649</c:v>
                </c:pt>
                <c:pt idx="9">
                  <c:v>0.11225997045790251</c:v>
                </c:pt>
                <c:pt idx="10">
                  <c:v>0.10794602698650675</c:v>
                </c:pt>
                <c:pt idx="11">
                  <c:v>9.4581280788177333E-2</c:v>
                </c:pt>
                <c:pt idx="12">
                  <c:v>9.4281972937581865E-2</c:v>
                </c:pt>
                <c:pt idx="13">
                  <c:v>7.4582924435721301E-2</c:v>
                </c:pt>
                <c:pt idx="14">
                  <c:v>6.6666666666666666E-2</c:v>
                </c:pt>
                <c:pt idx="15">
                  <c:v>6.1736334405144686E-2</c:v>
                </c:pt>
                <c:pt idx="16">
                  <c:v>5.308327569836066E-2</c:v>
                </c:pt>
                <c:pt idx="17">
                  <c:v>1.5003750937734435E-2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SPTW11</c:v>
              </c:pt>
              <c:pt idx="1">
                <c:v>TEPP11</c:v>
              </c:pt>
              <c:pt idx="2">
                <c:v>VGRI11</c:v>
              </c:pt>
              <c:pt idx="3">
                <c:v>RECT11</c:v>
              </c:pt>
              <c:pt idx="4">
                <c:v>HGRE11</c:v>
              </c:pt>
              <c:pt idx="5">
                <c:v>CEOC11</c:v>
              </c:pt>
              <c:pt idx="6">
                <c:v>GTWR11</c:v>
              </c:pt>
              <c:pt idx="7">
                <c:v>BRCR11</c:v>
              </c:pt>
              <c:pt idx="8">
                <c:v>RNGO11</c:v>
              </c:pt>
              <c:pt idx="9">
                <c:v>BROF11</c:v>
              </c:pt>
              <c:pt idx="10">
                <c:v>KORE11</c:v>
              </c:pt>
              <c:pt idx="11">
                <c:v>JSRE11</c:v>
              </c:pt>
              <c:pt idx="12">
                <c:v>RCRB11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0.11001555585885743</c:v>
                </c:pt>
                <c:pt idx="1">
                  <c:v>0.11001555585885743</c:v>
                </c:pt>
                <c:pt idx="2">
                  <c:v>0.11001555585885743</c:v>
                </c:pt>
                <c:pt idx="3">
                  <c:v>0.11001555585885743</c:v>
                </c:pt>
                <c:pt idx="4">
                  <c:v>0.11001555585885743</c:v>
                </c:pt>
                <c:pt idx="5">
                  <c:v>0.11001555585885743</c:v>
                </c:pt>
                <c:pt idx="6">
                  <c:v>0.11001555585885743</c:v>
                </c:pt>
                <c:pt idx="7">
                  <c:v>0.11001555585885743</c:v>
                </c:pt>
                <c:pt idx="8">
                  <c:v>0.11001555585885743</c:v>
                </c:pt>
                <c:pt idx="9">
                  <c:v>0.11001555585885743</c:v>
                </c:pt>
                <c:pt idx="10">
                  <c:v>0.11001555585885743</c:v>
                </c:pt>
                <c:pt idx="11">
                  <c:v>0.11001555585885743</c:v>
                </c:pt>
                <c:pt idx="12">
                  <c:v>0.11001555585885743</c:v>
                </c:pt>
                <c:pt idx="13">
                  <c:v>0.11001555585885743</c:v>
                </c:pt>
                <c:pt idx="14">
                  <c:v>0.11001555585885743</c:v>
                </c:pt>
                <c:pt idx="15">
                  <c:v>0.11001555585885743</c:v>
                </c:pt>
                <c:pt idx="16">
                  <c:v>0.11001555585885743</c:v>
                </c:pt>
                <c:pt idx="17">
                  <c:v>0.11001555585885743</c:v>
                </c:pt>
                <c:pt idx="18">
                  <c:v>0.11001555585885743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SHPH11</c:v>
                </c:pt>
                <c:pt idx="1">
                  <c:v>CPSH11</c:v>
                </c:pt>
                <c:pt idx="2">
                  <c:v>BPML11</c:v>
                </c:pt>
                <c:pt idx="3">
                  <c:v>FIGS11</c:v>
                </c:pt>
                <c:pt idx="4">
                  <c:v>PMLL11</c:v>
                </c:pt>
                <c:pt idx="5">
                  <c:v>GZIT11</c:v>
                </c:pt>
                <c:pt idx="6">
                  <c:v>HGBS11</c:v>
                </c:pt>
                <c:pt idx="7">
                  <c:v>XPML11</c:v>
                </c:pt>
                <c:pt idx="8">
                  <c:v>HSML11</c:v>
                </c:pt>
                <c:pt idx="9">
                  <c:v>VISC11</c:v>
                </c:pt>
                <c:pt idx="10">
                  <c:v>ABCP11</c:v>
                </c:pt>
                <c:pt idx="11">
                  <c:v>PQDP11</c:v>
                </c:pt>
                <c:pt idx="12">
                  <c:v>BBIG11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0.15229553795225959</c:v>
                </c:pt>
                <c:pt idx="1">
                  <c:v>0.13346814964172432</c:v>
                </c:pt>
                <c:pt idx="2">
                  <c:v>0.12906242693476735</c:v>
                </c:pt>
                <c:pt idx="3">
                  <c:v>0.11928429423459244</c:v>
                </c:pt>
                <c:pt idx="4">
                  <c:v>0.11851851851522126</c:v>
                </c:pt>
                <c:pt idx="5">
                  <c:v>0.11628980157359617</c:v>
                </c:pt>
                <c:pt idx="6">
                  <c:v>0.10553543714357881</c:v>
                </c:pt>
                <c:pt idx="7">
                  <c:v>0.10330307850584525</c:v>
                </c:pt>
                <c:pt idx="8">
                  <c:v>0.10283363802669586</c:v>
                </c:pt>
                <c:pt idx="9">
                  <c:v>9.4906317672535545E-2</c:v>
                </c:pt>
                <c:pt idx="10">
                  <c:v>8.9189189189189194E-2</c:v>
                </c:pt>
                <c:pt idx="11">
                  <c:v>8.6869303200419495E-2</c:v>
                </c:pt>
                <c:pt idx="12">
                  <c:v>4.247787610619469E-2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0.10582583910021544</c:v>
                </c:pt>
                <c:pt idx="1">
                  <c:v>0.10582583910021544</c:v>
                </c:pt>
                <c:pt idx="2">
                  <c:v>0.10582583910021544</c:v>
                </c:pt>
                <c:pt idx="3">
                  <c:v>0.10582583910021544</c:v>
                </c:pt>
                <c:pt idx="4">
                  <c:v>0.10582583910021544</c:v>
                </c:pt>
                <c:pt idx="5">
                  <c:v>0.10582583910021544</c:v>
                </c:pt>
                <c:pt idx="6">
                  <c:v>0.10582583910021544</c:v>
                </c:pt>
                <c:pt idx="7">
                  <c:v>0.10582583910021544</c:v>
                </c:pt>
                <c:pt idx="8">
                  <c:v>0.10582583910021544</c:v>
                </c:pt>
                <c:pt idx="9">
                  <c:v>0.10582583910021544</c:v>
                </c:pt>
                <c:pt idx="10">
                  <c:v>0.10582583910021544</c:v>
                </c:pt>
                <c:pt idx="11">
                  <c:v>0.10582583910021544</c:v>
                </c:pt>
                <c:pt idx="12">
                  <c:v>0.10582583910021544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SNFF11</c:v>
                </c:pt>
                <c:pt idx="1">
                  <c:v>XPSF11</c:v>
                </c:pt>
                <c:pt idx="2">
                  <c:v>JSAF11</c:v>
                </c:pt>
                <c:pt idx="3">
                  <c:v>BCIA11</c:v>
                </c:pt>
                <c:pt idx="4">
                  <c:v>KISU11</c:v>
                </c:pt>
                <c:pt idx="5">
                  <c:v>RBFM11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0.18232044198895031</c:v>
                </c:pt>
                <c:pt idx="1">
                  <c:v>0.13548387096774198</c:v>
                </c:pt>
                <c:pt idx="2">
                  <c:v>0.13223140495867769</c:v>
                </c:pt>
                <c:pt idx="3">
                  <c:v>0.13133250592350221</c:v>
                </c:pt>
                <c:pt idx="4">
                  <c:v>0.13023255813953491</c:v>
                </c:pt>
                <c:pt idx="5">
                  <c:v>0.12425695110258871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SNFF11</c:v>
              </c:pt>
              <c:pt idx="1">
                <c:v>XPSF11</c:v>
              </c:pt>
              <c:pt idx="2">
                <c:v>JSAF11</c:v>
              </c:pt>
              <c:pt idx="3">
                <c:v>BCIA11</c:v>
              </c:pt>
              <c:pt idx="4">
                <c:v>KISU11</c:v>
              </c:pt>
              <c:pt idx="5">
                <c:v>RBFM11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0.12550744866969274</c:v>
                </c:pt>
                <c:pt idx="1">
                  <c:v>0.12550744866969274</c:v>
                </c:pt>
                <c:pt idx="2">
                  <c:v>0.12550744866969274</c:v>
                </c:pt>
                <c:pt idx="3">
                  <c:v>0.12550744866969274</c:v>
                </c:pt>
                <c:pt idx="4">
                  <c:v>0.12550744866969274</c:v>
                </c:pt>
                <c:pt idx="5">
                  <c:v>0.12550744866969274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SNAG11</c:v>
                </c:pt>
                <c:pt idx="2">
                  <c:v>CRAA11</c:v>
                </c:pt>
                <c:pt idx="3">
                  <c:v>RZAG11</c:v>
                </c:pt>
                <c:pt idx="4">
                  <c:v>EGAF11</c:v>
                </c:pt>
                <c:pt idx="5">
                  <c:v>KNCA11</c:v>
                </c:pt>
                <c:pt idx="6">
                  <c:v>FGAA11</c:v>
                </c:pt>
                <c:pt idx="7">
                  <c:v>OIAG11</c:v>
                </c:pt>
                <c:pt idx="8">
                  <c:v>XPCA11</c:v>
                </c:pt>
                <c:pt idx="9">
                  <c:v>CPTR11</c:v>
                </c:pt>
                <c:pt idx="10">
                  <c:v>LSAG11</c:v>
                </c:pt>
                <c:pt idx="11">
                  <c:v>RURA11</c:v>
                </c:pt>
                <c:pt idx="12">
                  <c:v>PLCA11</c:v>
                </c:pt>
                <c:pt idx="13">
                  <c:v>DCRA11</c:v>
                </c:pt>
                <c:pt idx="14">
                  <c:v>FZDA11</c:v>
                </c:pt>
                <c:pt idx="15">
                  <c:v>JGPX11</c:v>
                </c:pt>
                <c:pt idx="16">
                  <c:v>GCRA11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0.97686463068794893</c:v>
                </c:pt>
                <c:pt idx="1">
                  <c:v>0.95780467331453212</c:v>
                </c:pt>
                <c:pt idx="2">
                  <c:v>0.92186063764809512</c:v>
                </c:pt>
                <c:pt idx="3">
                  <c:v>0.90789846822621734</c:v>
                </c:pt>
                <c:pt idx="4">
                  <c:v>0.88950362234957536</c:v>
                </c:pt>
                <c:pt idx="5">
                  <c:v>0.88929928987247453</c:v>
                </c:pt>
                <c:pt idx="6">
                  <c:v>0.87567711382529134</c:v>
                </c:pt>
                <c:pt idx="7">
                  <c:v>0.83150703549460192</c:v>
                </c:pt>
                <c:pt idx="8">
                  <c:v>0.80882968021608315</c:v>
                </c:pt>
                <c:pt idx="9">
                  <c:v>0.80675334960024125</c:v>
                </c:pt>
                <c:pt idx="10">
                  <c:v>0.79952489810910066</c:v>
                </c:pt>
                <c:pt idx="11">
                  <c:v>0.79717299774645789</c:v>
                </c:pt>
                <c:pt idx="12">
                  <c:v>0.77289419136932214</c:v>
                </c:pt>
                <c:pt idx="13">
                  <c:v>0.71894243302063021</c:v>
                </c:pt>
                <c:pt idx="14">
                  <c:v>0.71633940378101169</c:v>
                </c:pt>
                <c:pt idx="15">
                  <c:v>0.64509181329967491</c:v>
                </c:pt>
                <c:pt idx="16">
                  <c:v>0.60641380301545189</c:v>
                </c:pt>
                <c:pt idx="17">
                  <c:v>0.59592197154278859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SNAG11</c:v>
              </c:pt>
              <c:pt idx="2">
                <c:v>CRAA11</c:v>
              </c:pt>
              <c:pt idx="3">
                <c:v>RZAG11</c:v>
              </c:pt>
              <c:pt idx="4">
                <c:v>EGAF11</c:v>
              </c:pt>
              <c:pt idx="5">
                <c:v>KNCA11</c:v>
              </c:pt>
              <c:pt idx="6">
                <c:v>FGAA11</c:v>
              </c:pt>
              <c:pt idx="7">
                <c:v>OIAG11</c:v>
              </c:pt>
              <c:pt idx="8">
                <c:v>XPCA11</c:v>
              </c:pt>
              <c:pt idx="9">
                <c:v>CPTR11</c:v>
              </c:pt>
              <c:pt idx="10">
                <c:v>LSAG11</c:v>
              </c:pt>
              <c:pt idx="11">
                <c:v>RURA11</c:v>
              </c:pt>
              <c:pt idx="12">
                <c:v>PLCA11</c:v>
              </c:pt>
              <c:pt idx="13">
                <c:v>DCRA11</c:v>
              </c:pt>
              <c:pt idx="14">
                <c:v>FZDA11</c:v>
              </c:pt>
              <c:pt idx="15">
                <c:v>JGPX11</c:v>
              </c:pt>
              <c:pt idx="16">
                <c:v>GCRA11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0.84584497814766657</c:v>
                </c:pt>
                <c:pt idx="1">
                  <c:v>0.84584497814766657</c:v>
                </c:pt>
                <c:pt idx="2">
                  <c:v>0.84584497814766657</c:v>
                </c:pt>
                <c:pt idx="3">
                  <c:v>0.84584497814766657</c:v>
                </c:pt>
                <c:pt idx="4">
                  <c:v>0.84584497814766657</c:v>
                </c:pt>
                <c:pt idx="5">
                  <c:v>0.84584497814766657</c:v>
                </c:pt>
                <c:pt idx="6">
                  <c:v>0.84584497814766657</c:v>
                </c:pt>
                <c:pt idx="7">
                  <c:v>0.84584497814766657</c:v>
                </c:pt>
                <c:pt idx="8">
                  <c:v>0.84584497814766657</c:v>
                </c:pt>
                <c:pt idx="9">
                  <c:v>0.84584497814766657</c:v>
                </c:pt>
                <c:pt idx="10">
                  <c:v>0.84584497814766657</c:v>
                </c:pt>
                <c:pt idx="11">
                  <c:v>0.84584497814766657</c:v>
                </c:pt>
                <c:pt idx="12">
                  <c:v>0.84584497814766657</c:v>
                </c:pt>
                <c:pt idx="13">
                  <c:v>0.84584497814766657</c:v>
                </c:pt>
                <c:pt idx="14">
                  <c:v>0.84584497814766657</c:v>
                </c:pt>
                <c:pt idx="15">
                  <c:v>0.84584497814766657</c:v>
                </c:pt>
                <c:pt idx="16">
                  <c:v>0.84584497814766657</c:v>
                </c:pt>
                <c:pt idx="17">
                  <c:v>0.84584497814766657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DCRA11</c:v>
                </c:pt>
                <c:pt idx="1">
                  <c:v>VCRA11</c:v>
                </c:pt>
                <c:pt idx="2">
                  <c:v>EGAF11</c:v>
                </c:pt>
                <c:pt idx="3">
                  <c:v>JGPX11</c:v>
                </c:pt>
                <c:pt idx="4">
                  <c:v>PLCA11</c:v>
                </c:pt>
                <c:pt idx="5">
                  <c:v>OIAG11</c:v>
                </c:pt>
                <c:pt idx="6">
                  <c:v>CPTR11</c:v>
                </c:pt>
                <c:pt idx="7">
                  <c:v>VGIA11</c:v>
                </c:pt>
                <c:pt idx="8">
                  <c:v>RZAG11</c:v>
                </c:pt>
                <c:pt idx="9">
                  <c:v>RURA11</c:v>
                </c:pt>
                <c:pt idx="10">
                  <c:v>FGAA11</c:v>
                </c:pt>
                <c:pt idx="11">
                  <c:v>GCRA11</c:v>
                </c:pt>
                <c:pt idx="12">
                  <c:v>XPCA11</c:v>
                </c:pt>
                <c:pt idx="13">
                  <c:v>LSAG11</c:v>
                </c:pt>
                <c:pt idx="14">
                  <c:v>KNCA11</c:v>
                </c:pt>
                <c:pt idx="15">
                  <c:v>SNAG11</c:v>
                </c:pt>
                <c:pt idx="16">
                  <c:v>CRAA11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0.20659971305595409</c:v>
                </c:pt>
                <c:pt idx="1">
                  <c:v>0.19682110246871831</c:v>
                </c:pt>
                <c:pt idx="2">
                  <c:v>0.1838819523269013</c:v>
                </c:pt>
                <c:pt idx="3">
                  <c:v>0.17408123791102517</c:v>
                </c:pt>
                <c:pt idx="4">
                  <c:v>0.17089380170893803</c:v>
                </c:pt>
                <c:pt idx="5">
                  <c:v>0.16932515337423312</c:v>
                </c:pt>
                <c:pt idx="6">
                  <c:v>0.16582914572864321</c:v>
                </c:pt>
                <c:pt idx="7">
                  <c:v>0.1652542372881356</c:v>
                </c:pt>
                <c:pt idx="8">
                  <c:v>0.16475972540045766</c:v>
                </c:pt>
                <c:pt idx="9">
                  <c:v>0.16176470588235295</c:v>
                </c:pt>
                <c:pt idx="10">
                  <c:v>0.16019417475728157</c:v>
                </c:pt>
                <c:pt idx="11">
                  <c:v>0.15804764671702498</c:v>
                </c:pt>
                <c:pt idx="12">
                  <c:v>0.15384615384615388</c:v>
                </c:pt>
                <c:pt idx="13">
                  <c:v>0.15276893698281349</c:v>
                </c:pt>
                <c:pt idx="14">
                  <c:v>0.14852135815991238</c:v>
                </c:pt>
                <c:pt idx="15">
                  <c:v>0.145748987854251</c:v>
                </c:pt>
                <c:pt idx="16">
                  <c:v>0.12745618693574085</c:v>
                </c:pt>
                <c:pt idx="17">
                  <c:v>0.12000000000000001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DCRA11</c:v>
              </c:pt>
              <c:pt idx="1">
                <c:v>VCRA11</c:v>
              </c:pt>
              <c:pt idx="2">
                <c:v>EGAF11</c:v>
              </c:pt>
              <c:pt idx="3">
                <c:v>JGPX11</c:v>
              </c:pt>
              <c:pt idx="4">
                <c:v>PLCA11</c:v>
              </c:pt>
              <c:pt idx="5">
                <c:v>OIAG11</c:v>
              </c:pt>
              <c:pt idx="6">
                <c:v>CPTR11</c:v>
              </c:pt>
              <c:pt idx="7">
                <c:v>VGIA11</c:v>
              </c:pt>
              <c:pt idx="8">
                <c:v>RZAG11</c:v>
              </c:pt>
              <c:pt idx="9">
                <c:v>RURA11</c:v>
              </c:pt>
              <c:pt idx="10">
                <c:v>FGAA11</c:v>
              </c:pt>
              <c:pt idx="11">
                <c:v>GCRA11</c:v>
              </c:pt>
              <c:pt idx="12">
                <c:v>XPCA11</c:v>
              </c:pt>
              <c:pt idx="13">
                <c:v>LSAG11</c:v>
              </c:pt>
              <c:pt idx="14">
                <c:v>KNCA11</c:v>
              </c:pt>
              <c:pt idx="15">
                <c:v>SNAG11</c:v>
              </c:pt>
              <c:pt idx="16">
                <c:v>CRAA11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0.15398916949465988</c:v>
                </c:pt>
                <c:pt idx="1">
                  <c:v>0.15398916949465988</c:v>
                </c:pt>
                <c:pt idx="2">
                  <c:v>0.15398916949465988</c:v>
                </c:pt>
                <c:pt idx="3">
                  <c:v>0.15398916949465988</c:v>
                </c:pt>
                <c:pt idx="4">
                  <c:v>0.15398916949465988</c:v>
                </c:pt>
                <c:pt idx="5">
                  <c:v>0.15398916949465988</c:v>
                </c:pt>
                <c:pt idx="6">
                  <c:v>0.15398916949465988</c:v>
                </c:pt>
                <c:pt idx="7">
                  <c:v>0.15398916949465988</c:v>
                </c:pt>
                <c:pt idx="8">
                  <c:v>0.15398916949465988</c:v>
                </c:pt>
                <c:pt idx="9">
                  <c:v>0.15398916949465988</c:v>
                </c:pt>
                <c:pt idx="10">
                  <c:v>0.15398916949465988</c:v>
                </c:pt>
                <c:pt idx="11">
                  <c:v>0.15398916949465988</c:v>
                </c:pt>
                <c:pt idx="12">
                  <c:v>0.15398916949465988</c:v>
                </c:pt>
                <c:pt idx="13">
                  <c:v>0.15398916949465988</c:v>
                </c:pt>
                <c:pt idx="14">
                  <c:v>0.15398916949465988</c:v>
                </c:pt>
                <c:pt idx="15">
                  <c:v>0.15398916949465988</c:v>
                </c:pt>
                <c:pt idx="16">
                  <c:v>0.15398916949465988</c:v>
                </c:pt>
                <c:pt idx="17">
                  <c:v>0.15398916949465988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33F097C0-076E-4C6E-84B5-8F6B7231A1F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CA6B6599-87CD-45EA-89F0-159FFB3EC45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AF8F4AE8-7FE9-43E8-A3B6-E2A577048F5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B85C73C8-4E68-41E0-8B2F-15B819F961C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C48EB467-4120-49B6-8BA6-F73C1C3027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EC3080E7-3666-40FE-82B0-3879000A0D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1D619E25-017D-4ACE-BC48-155F0F0738A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11559BB-B68E-4C49-B5A9-BD462351054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E040F9D-71C4-4550-91F5-4915C7517BF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17A977D9-BEC7-49A8-8BCD-437B18E5B74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35B051E-6D96-4C6D-A141-5258B4AB5C4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1049055F-D18B-4990-BC0A-E7642C3E01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5AF1049C-066D-437B-9B36-9B358005B39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5ACE2C09-6B6B-4C6E-8412-576277AE5A9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D562D4D-4FF0-4731-BFBF-D7C8F9F172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809C3C4-CA55-4E40-88C7-BFC606368D5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47F5EC6-B2B7-457D-8F96-5B6E315923C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8E44777-7767-4B98-9769-4D4FDBFA6FC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6E57A02-B190-48C9-89F0-04C882AB7E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0.97686463068794893</c:v>
                </c:pt>
                <c:pt idx="1">
                  <c:v>0.95780467331453212</c:v>
                </c:pt>
                <c:pt idx="2">
                  <c:v>0.92186063764809512</c:v>
                </c:pt>
                <c:pt idx="3">
                  <c:v>0.90789846822621734</c:v>
                </c:pt>
                <c:pt idx="4">
                  <c:v>0.88950362234957536</c:v>
                </c:pt>
                <c:pt idx="5">
                  <c:v>0.88929928987247453</c:v>
                </c:pt>
                <c:pt idx="6">
                  <c:v>0.87567711382529134</c:v>
                </c:pt>
                <c:pt idx="7">
                  <c:v>0.83150703549460192</c:v>
                </c:pt>
                <c:pt idx="8">
                  <c:v>0.80882968021608315</c:v>
                </c:pt>
                <c:pt idx="9">
                  <c:v>0.80675334960024125</c:v>
                </c:pt>
                <c:pt idx="10">
                  <c:v>0.79952489810910066</c:v>
                </c:pt>
                <c:pt idx="11">
                  <c:v>0.79717299774645789</c:v>
                </c:pt>
                <c:pt idx="12">
                  <c:v>0.77289419136932214</c:v>
                </c:pt>
                <c:pt idx="13">
                  <c:v>0.71894243302063021</c:v>
                </c:pt>
                <c:pt idx="14">
                  <c:v>0.71633940378101169</c:v>
                </c:pt>
                <c:pt idx="15">
                  <c:v>0.64509181329967491</c:v>
                </c:pt>
                <c:pt idx="16">
                  <c:v>0.60641380301545189</c:v>
                </c:pt>
                <c:pt idx="17">
                  <c:v>0.59592197154278859</c:v>
                </c:pt>
                <c:pt idx="18">
                  <c:v>0.57988703012500997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0.20659971305595409</c:v>
                </c:pt>
                <c:pt idx="1">
                  <c:v>0.19682110246871831</c:v>
                </c:pt>
                <c:pt idx="2">
                  <c:v>0.1838819523269013</c:v>
                </c:pt>
                <c:pt idx="3">
                  <c:v>0.17408123791102517</c:v>
                </c:pt>
                <c:pt idx="4">
                  <c:v>0.17089380170893803</c:v>
                </c:pt>
                <c:pt idx="5">
                  <c:v>0.16932515337423312</c:v>
                </c:pt>
                <c:pt idx="6">
                  <c:v>0.16582914572864321</c:v>
                </c:pt>
                <c:pt idx="7">
                  <c:v>0.1652542372881356</c:v>
                </c:pt>
                <c:pt idx="8">
                  <c:v>0.16475972540045766</c:v>
                </c:pt>
                <c:pt idx="9">
                  <c:v>0.16176470588235295</c:v>
                </c:pt>
                <c:pt idx="10">
                  <c:v>0.16019417475728157</c:v>
                </c:pt>
                <c:pt idx="11">
                  <c:v>0.15804764671702498</c:v>
                </c:pt>
                <c:pt idx="12">
                  <c:v>0.15384615384615388</c:v>
                </c:pt>
                <c:pt idx="13">
                  <c:v>0.15276893698281349</c:v>
                </c:pt>
                <c:pt idx="14">
                  <c:v>0.14852135815991238</c:v>
                </c:pt>
                <c:pt idx="15">
                  <c:v>0.145748987854251</c:v>
                </c:pt>
                <c:pt idx="16">
                  <c:v>0.12745618693574085</c:v>
                </c:pt>
                <c:pt idx="17">
                  <c:v>0.12000000000000001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SNAG11</c:v>
                  </c:pt>
                  <c:pt idx="2">
                    <c:v>CRAA11</c:v>
                  </c:pt>
                  <c:pt idx="3">
                    <c:v>RZAG11</c:v>
                  </c:pt>
                  <c:pt idx="4">
                    <c:v>EGAF11</c:v>
                  </c:pt>
                  <c:pt idx="5">
                    <c:v>KNCA11</c:v>
                  </c:pt>
                  <c:pt idx="6">
                    <c:v>FGAA11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CPTR11</c:v>
                  </c:pt>
                  <c:pt idx="10">
                    <c:v>LSAG11</c:v>
                  </c:pt>
                  <c:pt idx="11">
                    <c:v>RURA11</c:v>
                  </c:pt>
                  <c:pt idx="12">
                    <c:v>PLCA11</c:v>
                  </c:pt>
                  <c:pt idx="13">
                    <c:v>DCRA11</c:v>
                  </c:pt>
                  <c:pt idx="14">
                    <c:v>FZDA11</c:v>
                  </c:pt>
                  <c:pt idx="15">
                    <c:v>JGPX11</c:v>
                  </c:pt>
                  <c:pt idx="16">
                    <c:v>GCRA11</c:v>
                  </c:pt>
                  <c:pt idx="17">
                    <c:v>HGAG11</c:v>
                  </c:pt>
                  <c:pt idx="18">
                    <c:v>VCRA11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0.92980319880860063</c:v>
                </c:pt>
                <c:pt idx="1">
                  <c:v>0.94319743725589622</c:v>
                </c:pt>
                <c:pt idx="2">
                  <c:v>0.92475242230756527</c:v>
                </c:pt>
                <c:pt idx="3">
                  <c:v>0.98359112295224593</c:v>
                </c:pt>
                <c:pt idx="4">
                  <c:v>0.91115519265561706</c:v>
                </c:pt>
                <c:pt idx="5">
                  <c:v>0.95404416486209764</c:v>
                </c:pt>
                <c:pt idx="6">
                  <c:v>0.53867959894965345</c:v>
                </c:pt>
                <c:pt idx="7">
                  <c:v>0.85743965700366753</c:v>
                </c:pt>
                <c:pt idx="8">
                  <c:v>0.46985649884860331</c:v>
                </c:pt>
                <c:pt idx="9">
                  <c:v>0.60804770895727589</c:v>
                </c:pt>
                <c:pt idx="10">
                  <c:v>0.60063450940374818</c:v>
                </c:pt>
                <c:pt idx="11">
                  <c:v>3.1602801001809518E-2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0.19687192387480981</c:v>
                </c:pt>
                <c:pt idx="1">
                  <c:v>0.25213675213675218</c:v>
                </c:pt>
                <c:pt idx="2">
                  <c:v>0.10056168505332592</c:v>
                </c:pt>
                <c:pt idx="3">
                  <c:v>9.0182738708608753E-2</c:v>
                </c:pt>
                <c:pt idx="4">
                  <c:v>0.13755458515283844</c:v>
                </c:pt>
                <c:pt idx="5">
                  <c:v>0.10615384615384613</c:v>
                </c:pt>
                <c:pt idx="6">
                  <c:v>0.20717131474103587</c:v>
                </c:pt>
                <c:pt idx="7">
                  <c:v>0.11803278688914859</c:v>
                </c:pt>
                <c:pt idx="8">
                  <c:v>0.17021276596550564</c:v>
                </c:pt>
                <c:pt idx="9">
                  <c:v>9.9833610648754817E-2</c:v>
                </c:pt>
                <c:pt idx="10">
                  <c:v>0.11006247507643227</c:v>
                </c:pt>
                <c:pt idx="11">
                  <c:v>0.10017391304347825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0.92980319880860063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0.19687192387480981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0.94319743725589622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0.25213675213675218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0.92475242230756527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0.10056168505332592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0.98359112295224593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9.0182738708608753E-2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0.91115519265561706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0.13755458515283844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0.95404416486209764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0.10615384615384613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0.53867959894965345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0.20717131474103587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0.85743965700366753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0.11803278688914859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0.46985649884860331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0.17021276596550564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0.60804770895727589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9.9833610648754817E-2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0.60063450940374818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0.11006247507643227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3.1602801001809518E-2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0.10017391304347825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HGRE11</c:v>
                </c:pt>
                <c:pt idx="2">
                  <c:v>TEPP11</c:v>
                </c:pt>
                <c:pt idx="3">
                  <c:v>AIEC11</c:v>
                </c:pt>
                <c:pt idx="4">
                  <c:v>GTWR11</c:v>
                </c:pt>
                <c:pt idx="5">
                  <c:v>RCRB11</c:v>
                </c:pt>
                <c:pt idx="6">
                  <c:v>PVBI11</c:v>
                </c:pt>
                <c:pt idx="7">
                  <c:v>SPTW11</c:v>
                </c:pt>
                <c:pt idx="8">
                  <c:v>VGRI11</c:v>
                </c:pt>
                <c:pt idx="9">
                  <c:v>RNGO11</c:v>
                </c:pt>
                <c:pt idx="10">
                  <c:v>KORE11</c:v>
                </c:pt>
                <c:pt idx="11">
                  <c:v>JSRE11</c:v>
                </c:pt>
                <c:pt idx="12">
                  <c:v>BROF11</c:v>
                </c:pt>
                <c:pt idx="13">
                  <c:v>BRCR11</c:v>
                </c:pt>
                <c:pt idx="14">
                  <c:v>VPPR11</c:v>
                </c:pt>
                <c:pt idx="15">
                  <c:v>VINO11</c:v>
                </c:pt>
                <c:pt idx="16">
                  <c:v>CBOP11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1.1647207846556755</c:v>
                </c:pt>
                <c:pt idx="1">
                  <c:v>0.84332595872454807</c:v>
                </c:pt>
                <c:pt idx="2">
                  <c:v>0.82736186361541308</c:v>
                </c:pt>
                <c:pt idx="3">
                  <c:v>0.80785503799548619</c:v>
                </c:pt>
                <c:pt idx="4">
                  <c:v>0.78998435620137974</c:v>
                </c:pt>
                <c:pt idx="5">
                  <c:v>0.72470748017030451</c:v>
                </c:pt>
                <c:pt idx="6">
                  <c:v>0.68879784048734227</c:v>
                </c:pt>
                <c:pt idx="7">
                  <c:v>0.6852812228505567</c:v>
                </c:pt>
                <c:pt idx="8">
                  <c:v>0.63949885533947071</c:v>
                </c:pt>
                <c:pt idx="9">
                  <c:v>0.62961817085231542</c:v>
                </c:pt>
                <c:pt idx="10">
                  <c:v>0.62242819043967235</c:v>
                </c:pt>
                <c:pt idx="11">
                  <c:v>0.59915999777268458</c:v>
                </c:pt>
                <c:pt idx="12">
                  <c:v>0.56196704937127362</c:v>
                </c:pt>
                <c:pt idx="13">
                  <c:v>0.50820436487794907</c:v>
                </c:pt>
                <c:pt idx="14">
                  <c:v>0.49323311004257203</c:v>
                </c:pt>
                <c:pt idx="15">
                  <c:v>0.480565195818347</c:v>
                </c:pt>
                <c:pt idx="16">
                  <c:v>0.43159568348692046</c:v>
                </c:pt>
                <c:pt idx="17">
                  <c:v>0.39972305585518503</c:v>
                </c:pt>
                <c:pt idx="18">
                  <c:v>0.29771020431780904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HGRE11</c:v>
              </c:pt>
              <c:pt idx="2">
                <c:v>TEPP11</c:v>
              </c:pt>
              <c:pt idx="3">
                <c:v>AIEC11</c:v>
              </c:pt>
              <c:pt idx="4">
                <c:v>GTWR11</c:v>
              </c:pt>
              <c:pt idx="5">
                <c:v>RCRB11</c:v>
              </c:pt>
              <c:pt idx="6">
                <c:v>PVBI11</c:v>
              </c:pt>
              <c:pt idx="7">
                <c:v>SPTW11</c:v>
              </c:pt>
              <c:pt idx="8">
                <c:v>VGRI11</c:v>
              </c:pt>
              <c:pt idx="9">
                <c:v>RNGO11</c:v>
              </c:pt>
              <c:pt idx="10">
                <c:v>KORE11</c:v>
              </c:pt>
              <c:pt idx="11">
                <c:v>JSRE11</c:v>
              </c:pt>
              <c:pt idx="12">
                <c:v>BROF11</c:v>
              </c:pt>
              <c:pt idx="13">
                <c:v>BRCR11</c:v>
              </c:pt>
              <c:pt idx="14">
                <c:v>VPPR11</c:v>
              </c:pt>
              <c:pt idx="15">
                <c:v>VINO11</c:v>
              </c:pt>
              <c:pt idx="16">
                <c:v>CBOP11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0.63996495275324661</c:v>
                </c:pt>
                <c:pt idx="1">
                  <c:v>0.63996495275324661</c:v>
                </c:pt>
                <c:pt idx="2">
                  <c:v>0.63996495275324661</c:v>
                </c:pt>
                <c:pt idx="3">
                  <c:v>0.63996495275324661</c:v>
                </c:pt>
                <c:pt idx="4">
                  <c:v>0.63996495275324661</c:v>
                </c:pt>
                <c:pt idx="5">
                  <c:v>0.63996495275324661</c:v>
                </c:pt>
                <c:pt idx="6">
                  <c:v>0.63996495275324661</c:v>
                </c:pt>
                <c:pt idx="7">
                  <c:v>0.63996495275324661</c:v>
                </c:pt>
                <c:pt idx="8">
                  <c:v>0.63996495275324661</c:v>
                </c:pt>
                <c:pt idx="9">
                  <c:v>0.63996495275324661</c:v>
                </c:pt>
                <c:pt idx="10">
                  <c:v>0.63996495275324661</c:v>
                </c:pt>
                <c:pt idx="11">
                  <c:v>0.63996495275324661</c:v>
                </c:pt>
                <c:pt idx="12">
                  <c:v>0.63996495275324661</c:v>
                </c:pt>
                <c:pt idx="13">
                  <c:v>0.63996495275324661</c:v>
                </c:pt>
                <c:pt idx="14">
                  <c:v>0.63996495275324661</c:v>
                </c:pt>
                <c:pt idx="15">
                  <c:v>0.63996495275324661</c:v>
                </c:pt>
                <c:pt idx="16">
                  <c:v>0.63996495275324661</c:v>
                </c:pt>
                <c:pt idx="17">
                  <c:v>0.63996495275324661</c:v>
                </c:pt>
                <c:pt idx="18">
                  <c:v>0.63996495275324661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1.5003750937734435E-2</c:v>
                </c:pt>
                <c:pt idx="1">
                  <c:v>0.1997458703939009</c:v>
                </c:pt>
                <c:pt idx="2">
                  <c:v>0.10794602698650675</c:v>
                </c:pt>
                <c:pt idx="3">
                  <c:v>6.6666666666666666E-2</c:v>
                </c:pt>
                <c:pt idx="4">
                  <c:v>0.16304347826086954</c:v>
                </c:pt>
                <c:pt idx="5">
                  <c:v>0.13484829566737422</c:v>
                </c:pt>
                <c:pt idx="6">
                  <c:v>0.14563106796116504</c:v>
                </c:pt>
                <c:pt idx="7">
                  <c:v>9.4281972937581865E-2</c:v>
                </c:pt>
                <c:pt idx="8">
                  <c:v>0.27679782903663497</c:v>
                </c:pt>
                <c:pt idx="9">
                  <c:v>7.4582924435721301E-2</c:v>
                </c:pt>
                <c:pt idx="10">
                  <c:v>9.4581280788177333E-2</c:v>
                </c:pt>
                <c:pt idx="11">
                  <c:v>0.14103371049188271</c:v>
                </c:pt>
                <c:pt idx="12">
                  <c:v>0.11791383219954649</c:v>
                </c:pt>
                <c:pt idx="13">
                  <c:v>0.10723404255319151</c:v>
                </c:pt>
                <c:pt idx="14">
                  <c:v>0.12005856514933431</c:v>
                </c:pt>
                <c:pt idx="15">
                  <c:v>0.11225997045790251</c:v>
                </c:pt>
                <c:pt idx="16">
                  <c:v>0.15058561070831011</c:v>
                </c:pt>
                <c:pt idx="17">
                  <c:v>0</c:v>
                </c:pt>
                <c:pt idx="18">
                  <c:v>6.1736334405144686E-2</c:v>
                </c:pt>
                <c:pt idx="19">
                  <c:v>5.308327569836066E-2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0.11001555585885743</c:v>
                </c:pt>
                <c:pt idx="1">
                  <c:v>0.11001555585885743</c:v>
                </c:pt>
                <c:pt idx="2">
                  <c:v>0.11001555585885743</c:v>
                </c:pt>
                <c:pt idx="3">
                  <c:v>0.11001555585885743</c:v>
                </c:pt>
                <c:pt idx="4">
                  <c:v>0.11001555585885743</c:v>
                </c:pt>
                <c:pt idx="5">
                  <c:v>0.11001555585885743</c:v>
                </c:pt>
                <c:pt idx="6">
                  <c:v>0.11001555585885743</c:v>
                </c:pt>
                <c:pt idx="7">
                  <c:v>0.11001555585885743</c:v>
                </c:pt>
                <c:pt idx="8">
                  <c:v>0.11001555585885743</c:v>
                </c:pt>
                <c:pt idx="9">
                  <c:v>0.11001555585885743</c:v>
                </c:pt>
                <c:pt idx="10">
                  <c:v>0.11001555585885743</c:v>
                </c:pt>
                <c:pt idx="11">
                  <c:v>0.11001555585885743</c:v>
                </c:pt>
                <c:pt idx="12">
                  <c:v>0.11001555585885743</c:v>
                </c:pt>
                <c:pt idx="13">
                  <c:v>0.11001555585885743</c:v>
                </c:pt>
                <c:pt idx="14">
                  <c:v>0.11001555585885743</c:v>
                </c:pt>
                <c:pt idx="15">
                  <c:v>0.11001555585885743</c:v>
                </c:pt>
                <c:pt idx="16">
                  <c:v>0.11001555585885743</c:v>
                </c:pt>
                <c:pt idx="17">
                  <c:v>0.11001555585885743</c:v>
                </c:pt>
                <c:pt idx="18">
                  <c:v>0.11001555585885743</c:v>
                </c:pt>
                <c:pt idx="19">
                  <c:v>0.11001555585885743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Logísticos'!$T$9:$T$24</c:f>
              <c:strCache>
                <c:ptCount val="16"/>
                <c:pt idx="0">
                  <c:v>BRCO11</c:v>
                </c:pt>
                <c:pt idx="1">
                  <c:v>BTLG11</c:v>
                </c:pt>
                <c:pt idx="2">
                  <c:v>RZAT11</c:v>
                </c:pt>
                <c:pt idx="3">
                  <c:v>GGRC11</c:v>
                </c:pt>
                <c:pt idx="4">
                  <c:v>HGLG11</c:v>
                </c:pt>
                <c:pt idx="5">
                  <c:v>LVBI11</c:v>
                </c:pt>
                <c:pt idx="6">
                  <c:v>XPLG11</c:v>
                </c:pt>
                <c:pt idx="7">
                  <c:v>VILG11</c:v>
                </c:pt>
                <c:pt idx="8">
                  <c:v>TRUE11</c:v>
                </c:pt>
                <c:pt idx="9">
                  <c:v>HSLG11</c:v>
                </c:pt>
                <c:pt idx="10">
                  <c:v>NEWL11</c:v>
                </c:pt>
                <c:pt idx="11">
                  <c:v>TRBL11</c:v>
                </c:pt>
                <c:pt idx="12">
                  <c:v>RBRL11</c:v>
                </c:pt>
                <c:pt idx="13">
                  <c:v>HLOG11</c:v>
                </c:pt>
                <c:pt idx="14">
                  <c:v>FIIB11</c:v>
                </c:pt>
                <c:pt idx="15">
                  <c:v>BLMG11</c:v>
                </c:pt>
              </c:strCache>
            </c:strRef>
          </c:cat>
          <c:val>
            <c:numRef>
              <c:f>'Galpões Logísticos'!$U$9:$U$24</c:f>
              <c:numCache>
                <c:formatCode>#,##0.00\x</c:formatCode>
                <c:ptCount val="16"/>
                <c:pt idx="0">
                  <c:v>0.99292413537803315</c:v>
                </c:pt>
                <c:pt idx="1">
                  <c:v>0.95787409079948438</c:v>
                </c:pt>
                <c:pt idx="2">
                  <c:v>0.90720063005640184</c:v>
                </c:pt>
                <c:pt idx="3">
                  <c:v>0.89920297870573795</c:v>
                </c:pt>
                <c:pt idx="4">
                  <c:v>0.89386090294281506</c:v>
                </c:pt>
                <c:pt idx="5">
                  <c:v>0.86924874812018282</c:v>
                </c:pt>
                <c:pt idx="6">
                  <c:v>0.86909216619859408</c:v>
                </c:pt>
                <c:pt idx="7">
                  <c:v>0.86203441657259861</c:v>
                </c:pt>
                <c:pt idx="8">
                  <c:v>0.84242486864377708</c:v>
                </c:pt>
                <c:pt idx="9">
                  <c:v>0.83297288101977085</c:v>
                </c:pt>
                <c:pt idx="10">
                  <c:v>0.82622380885300528</c:v>
                </c:pt>
                <c:pt idx="11">
                  <c:v>0.8005619964376417</c:v>
                </c:pt>
                <c:pt idx="12">
                  <c:v>0.75730627989932264</c:v>
                </c:pt>
                <c:pt idx="13">
                  <c:v>0.75282448293480964</c:v>
                </c:pt>
                <c:pt idx="14">
                  <c:v>0.74573221950064805</c:v>
                </c:pt>
                <c:pt idx="15">
                  <c:v>0.66039885213071658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Logísticos'!$Q$9:$Q$24</c:f>
              <c:numCache>
                <c:formatCode>#,##0.00\x</c:formatCode>
                <c:ptCount val="16"/>
                <c:pt idx="0">
                  <c:v>0.89475138188874148</c:v>
                </c:pt>
                <c:pt idx="1">
                  <c:v>0.89475138188874148</c:v>
                </c:pt>
                <c:pt idx="2">
                  <c:v>0.89475138188874148</c:v>
                </c:pt>
                <c:pt idx="3">
                  <c:v>0.89475138188874148</c:v>
                </c:pt>
                <c:pt idx="4">
                  <c:v>0.89475138188874148</c:v>
                </c:pt>
                <c:pt idx="5">
                  <c:v>0.89475138188874148</c:v>
                </c:pt>
                <c:pt idx="6">
                  <c:v>0.89475138188874148</c:v>
                </c:pt>
                <c:pt idx="7">
                  <c:v>0.89475138188874148</c:v>
                </c:pt>
                <c:pt idx="8">
                  <c:v>0.89475138188874148</c:v>
                </c:pt>
                <c:pt idx="9">
                  <c:v>0.89475138188874148</c:v>
                </c:pt>
                <c:pt idx="10">
                  <c:v>0.89475138188874148</c:v>
                </c:pt>
                <c:pt idx="11">
                  <c:v>0.89475138188874148</c:v>
                </c:pt>
                <c:pt idx="12">
                  <c:v>0.89475138188874148</c:v>
                </c:pt>
                <c:pt idx="13">
                  <c:v>0.89475138188874148</c:v>
                </c:pt>
                <c:pt idx="14">
                  <c:v>0.89475138188874148</c:v>
                </c:pt>
                <c:pt idx="15">
                  <c:v>0.89475138188874148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HGBS11</c:v>
                </c:pt>
                <c:pt idx="2">
                  <c:v>PQDP11</c:v>
                </c:pt>
                <c:pt idx="3">
                  <c:v>VISC11</c:v>
                </c:pt>
                <c:pt idx="4">
                  <c:v>SHPH11</c:v>
                </c:pt>
                <c:pt idx="5">
                  <c:v>CPSH11</c:v>
                </c:pt>
                <c:pt idx="6">
                  <c:v>HSML11</c:v>
                </c:pt>
                <c:pt idx="7">
                  <c:v>PMLL11</c:v>
                </c:pt>
                <c:pt idx="8">
                  <c:v>FIGS11</c:v>
                </c:pt>
                <c:pt idx="9">
                  <c:v>BPML11</c:v>
                </c:pt>
                <c:pt idx="10">
                  <c:v>ABCP11</c:v>
                </c:pt>
                <c:pt idx="11">
                  <c:v>BBIG11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0.9705539337161545</c:v>
                </c:pt>
                <c:pt idx="1">
                  <c:v>0.95228707608303775</c:v>
                </c:pt>
                <c:pt idx="2">
                  <c:v>0.94956506734581692</c:v>
                </c:pt>
                <c:pt idx="3">
                  <c:v>0.91879748721271715</c:v>
                </c:pt>
                <c:pt idx="4">
                  <c:v>0.91639126092461298</c:v>
                </c:pt>
                <c:pt idx="5">
                  <c:v>0.89097096605159232</c:v>
                </c:pt>
                <c:pt idx="6">
                  <c:v>0.87470233099864803</c:v>
                </c:pt>
                <c:pt idx="7">
                  <c:v>0.8572990599043131</c:v>
                </c:pt>
                <c:pt idx="8">
                  <c:v>0.7173388583633048</c:v>
                </c:pt>
                <c:pt idx="9">
                  <c:v>0.7147980851603204</c:v>
                </c:pt>
                <c:pt idx="10">
                  <c:v>0.66814704419020077</c:v>
                </c:pt>
                <c:pt idx="11">
                  <c:v>0.57538907744334167</c:v>
                </c:pt>
                <c:pt idx="12">
                  <c:v>0.49856082755714221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0.86587093359168998</c:v>
                </c:pt>
                <c:pt idx="1">
                  <c:v>0.86587093359168998</c:v>
                </c:pt>
                <c:pt idx="2">
                  <c:v>0.86587093359168998</c:v>
                </c:pt>
                <c:pt idx="3">
                  <c:v>0.86587093359168998</c:v>
                </c:pt>
                <c:pt idx="4">
                  <c:v>0.86587093359168998</c:v>
                </c:pt>
                <c:pt idx="5">
                  <c:v>0.86587093359168998</c:v>
                </c:pt>
                <c:pt idx="6">
                  <c:v>0.86587093359168998</c:v>
                </c:pt>
                <c:pt idx="7">
                  <c:v>0.86587093359168998</c:v>
                </c:pt>
                <c:pt idx="8">
                  <c:v>0.86587093359168998</c:v>
                </c:pt>
                <c:pt idx="9">
                  <c:v>0.86587093359168998</c:v>
                </c:pt>
                <c:pt idx="10">
                  <c:v>0.86587093359168998</c:v>
                </c:pt>
                <c:pt idx="11">
                  <c:v>0.86587093359168998</c:v>
                </c:pt>
                <c:pt idx="12">
                  <c:v>0.86587093359168998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KNCR11</c:v>
                </c:pt>
                <c:pt idx="1">
                  <c:v>MXRF11</c:v>
                </c:pt>
                <c:pt idx="2">
                  <c:v>KNSC11</c:v>
                </c:pt>
                <c:pt idx="3">
                  <c:v>KNUQ11</c:v>
                </c:pt>
                <c:pt idx="4">
                  <c:v>KNHY11</c:v>
                </c:pt>
                <c:pt idx="5">
                  <c:v>MCCI11</c:v>
                </c:pt>
                <c:pt idx="6">
                  <c:v>AFHI11</c:v>
                </c:pt>
                <c:pt idx="7">
                  <c:v>KNIP11</c:v>
                </c:pt>
                <c:pt idx="8">
                  <c:v>VGIR11</c:v>
                </c:pt>
                <c:pt idx="9">
                  <c:v>MANA11</c:v>
                </c:pt>
                <c:pt idx="10">
                  <c:v>KCRE11</c:v>
                </c:pt>
                <c:pt idx="11">
                  <c:v>XPCI11</c:v>
                </c:pt>
                <c:pt idx="12">
                  <c:v>HGCR11</c:v>
                </c:pt>
                <c:pt idx="13">
                  <c:v>WHGR11</c:v>
                </c:pt>
                <c:pt idx="14">
                  <c:v>ICRI11</c:v>
                </c:pt>
                <c:pt idx="15">
                  <c:v>RECR11</c:v>
                </c:pt>
                <c:pt idx="16">
                  <c:v>CLIN11</c:v>
                </c:pt>
                <c:pt idx="17">
                  <c:v>CYCR11</c:v>
                </c:pt>
                <c:pt idx="18">
                  <c:v>RZAK11</c:v>
                </c:pt>
                <c:pt idx="19">
                  <c:v>BTCI11</c:v>
                </c:pt>
                <c:pt idx="20">
                  <c:v>VRTA11</c:v>
                </c:pt>
                <c:pt idx="21">
                  <c:v>SNCI11</c:v>
                </c:pt>
                <c:pt idx="22">
                  <c:v>VGIP11</c:v>
                </c:pt>
                <c:pt idx="23">
                  <c:v>CPTS11</c:v>
                </c:pt>
                <c:pt idx="24">
                  <c:v>RBRY11</c:v>
                </c:pt>
                <c:pt idx="25">
                  <c:v>MCRE11</c:v>
                </c:pt>
                <c:pt idx="26">
                  <c:v>RBRR11</c:v>
                </c:pt>
                <c:pt idx="27">
                  <c:v>PCIP11</c:v>
                </c:pt>
                <c:pt idx="28">
                  <c:v>VCJR11</c:v>
                </c:pt>
                <c:pt idx="29">
                  <c:v>HABT11</c:v>
                </c:pt>
                <c:pt idx="30">
                  <c:v>OUJP11</c:v>
                </c:pt>
                <c:pt idx="31">
                  <c:v>VGHF11</c:v>
                </c:pt>
                <c:pt idx="32">
                  <c:v>BCRI11</c:v>
                </c:pt>
                <c:pt idx="33">
                  <c:v>LIFE11</c:v>
                </c:pt>
                <c:pt idx="34">
                  <c:v>URPR11</c:v>
                </c:pt>
                <c:pt idx="35">
                  <c:v>CACR11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1.0587176910656069</c:v>
                </c:pt>
                <c:pt idx="1">
                  <c:v>1.0546732273644255</c:v>
                </c:pt>
                <c:pt idx="2">
                  <c:v>1.0526896853081997</c:v>
                </c:pt>
                <c:pt idx="3">
                  <c:v>1.0436385923037206</c:v>
                </c:pt>
                <c:pt idx="4">
                  <c:v>1.0279170674857574</c:v>
                </c:pt>
                <c:pt idx="5">
                  <c:v>1.0124608159554511</c:v>
                </c:pt>
                <c:pt idx="6">
                  <c:v>1.0029067459092216</c:v>
                </c:pt>
                <c:pt idx="7">
                  <c:v>0.99948654774845147</c:v>
                </c:pt>
                <c:pt idx="8">
                  <c:v>0.98698577467304782</c:v>
                </c:pt>
                <c:pt idx="9">
                  <c:v>0.98607351052310199</c:v>
                </c:pt>
                <c:pt idx="10">
                  <c:v>0.97312665132908571</c:v>
                </c:pt>
                <c:pt idx="11">
                  <c:v>0.96383365445805524</c:v>
                </c:pt>
                <c:pt idx="12">
                  <c:v>0.96378931524062372</c:v>
                </c:pt>
                <c:pt idx="13">
                  <c:v>0.94429795395923155</c:v>
                </c:pt>
                <c:pt idx="14">
                  <c:v>0.93516996812777631</c:v>
                </c:pt>
                <c:pt idx="15">
                  <c:v>0.92849464871500886</c:v>
                </c:pt>
                <c:pt idx="16">
                  <c:v>0.92820924422297912</c:v>
                </c:pt>
                <c:pt idx="17">
                  <c:v>0.91969247953146205</c:v>
                </c:pt>
                <c:pt idx="18">
                  <c:v>0.91377525951903471</c:v>
                </c:pt>
                <c:pt idx="19">
                  <c:v>0.91313856737036492</c:v>
                </c:pt>
                <c:pt idx="20">
                  <c:v>0.89275250210314749</c:v>
                </c:pt>
                <c:pt idx="21">
                  <c:v>0.8889482346296903</c:v>
                </c:pt>
                <c:pt idx="22">
                  <c:v>0.88073479744166761</c:v>
                </c:pt>
                <c:pt idx="23">
                  <c:v>0.86592796539624817</c:v>
                </c:pt>
                <c:pt idx="24">
                  <c:v>0.85881656433245834</c:v>
                </c:pt>
                <c:pt idx="25">
                  <c:v>0.85800808555934471</c:v>
                </c:pt>
                <c:pt idx="26">
                  <c:v>0.84402015430786792</c:v>
                </c:pt>
                <c:pt idx="27">
                  <c:v>0.83452212651200663</c:v>
                </c:pt>
                <c:pt idx="28">
                  <c:v>0.79016342089307057</c:v>
                </c:pt>
                <c:pt idx="29">
                  <c:v>0.75940030622513244</c:v>
                </c:pt>
                <c:pt idx="30">
                  <c:v>0.72664509551088219</c:v>
                </c:pt>
                <c:pt idx="31">
                  <c:v>0.71991900459446123</c:v>
                </c:pt>
                <c:pt idx="32">
                  <c:v>0.70617883066536835</c:v>
                </c:pt>
                <c:pt idx="33">
                  <c:v>0.67775784321397425</c:v>
                </c:pt>
                <c:pt idx="34">
                  <c:v>0.20390987012616837</c:v>
                </c:pt>
                <c:pt idx="35">
                  <c:v>0.19288027446986231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0.94225272751117406</c:v>
                </c:pt>
                <c:pt idx="1">
                  <c:v>0.94225272751117406</c:v>
                </c:pt>
                <c:pt idx="2">
                  <c:v>0.94225272751117406</c:v>
                </c:pt>
                <c:pt idx="3">
                  <c:v>0.94225272751117406</c:v>
                </c:pt>
                <c:pt idx="4">
                  <c:v>0.94225272751117406</c:v>
                </c:pt>
                <c:pt idx="5">
                  <c:v>0.94225272751117406</c:v>
                </c:pt>
                <c:pt idx="6">
                  <c:v>0.94225272751117406</c:v>
                </c:pt>
                <c:pt idx="7">
                  <c:v>0.94225272751117406</c:v>
                </c:pt>
                <c:pt idx="8">
                  <c:v>0.94225272751117406</c:v>
                </c:pt>
                <c:pt idx="9">
                  <c:v>0.94225272751117406</c:v>
                </c:pt>
                <c:pt idx="10">
                  <c:v>0.94225272751117406</c:v>
                </c:pt>
                <c:pt idx="11">
                  <c:v>0.94225272751117406</c:v>
                </c:pt>
                <c:pt idx="12">
                  <c:v>0.94225272751117406</c:v>
                </c:pt>
                <c:pt idx="13">
                  <c:v>0.94225272751117406</c:v>
                </c:pt>
                <c:pt idx="14">
                  <c:v>0.94225272751117406</c:v>
                </c:pt>
                <c:pt idx="15">
                  <c:v>0.94225272751117406</c:v>
                </c:pt>
                <c:pt idx="16">
                  <c:v>0.94225272751117406</c:v>
                </c:pt>
                <c:pt idx="17">
                  <c:v>0.94225272751117406</c:v>
                </c:pt>
                <c:pt idx="18">
                  <c:v>0.94225272751117406</c:v>
                </c:pt>
                <c:pt idx="19">
                  <c:v>0.94225272751117406</c:v>
                </c:pt>
                <c:pt idx="20">
                  <c:v>0.94225272751117406</c:v>
                </c:pt>
                <c:pt idx="21">
                  <c:v>0.94225272751117406</c:v>
                </c:pt>
                <c:pt idx="22">
                  <c:v>0.94225272751117406</c:v>
                </c:pt>
                <c:pt idx="23">
                  <c:v>0.94225272751117406</c:v>
                </c:pt>
                <c:pt idx="24">
                  <c:v>0.94225272751117406</c:v>
                </c:pt>
                <c:pt idx="25">
                  <c:v>0.94225272751117406</c:v>
                </c:pt>
                <c:pt idx="26">
                  <c:v>0.94225272751117406</c:v>
                </c:pt>
                <c:pt idx="27">
                  <c:v>0.94225272751117406</c:v>
                </c:pt>
                <c:pt idx="28">
                  <c:v>0.94225272751117406</c:v>
                </c:pt>
                <c:pt idx="29">
                  <c:v>0.94225272751117406</c:v>
                </c:pt>
                <c:pt idx="30">
                  <c:v>0.94225272751117406</c:v>
                </c:pt>
                <c:pt idx="31">
                  <c:v>0.94225272751117406</c:v>
                </c:pt>
                <c:pt idx="32">
                  <c:v>0.94225272751117406</c:v>
                </c:pt>
                <c:pt idx="33">
                  <c:v>0.94225272751117406</c:v>
                </c:pt>
                <c:pt idx="34">
                  <c:v>0.94225272751117406</c:v>
                </c:pt>
                <c:pt idx="35">
                  <c:v>0.94225272751117406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SNFF11</c:v>
                </c:pt>
                <c:pt idx="3">
                  <c:v>RBFM11</c:v>
                </c:pt>
                <c:pt idx="4">
                  <c:v>HFOF11</c:v>
                </c:pt>
                <c:pt idx="5">
                  <c:v>XPSF11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0.89270678537398429</c:v>
                </c:pt>
                <c:pt idx="1">
                  <c:v>0.88344194299009904</c:v>
                </c:pt>
                <c:pt idx="2">
                  <c:v>0.84859649276645066</c:v>
                </c:pt>
                <c:pt idx="3">
                  <c:v>0.83492912841472866</c:v>
                </c:pt>
                <c:pt idx="4">
                  <c:v>0.83024847434756388</c:v>
                </c:pt>
                <c:pt idx="5">
                  <c:v>0.8107019660526299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SNFF11</c:v>
              </c:pt>
              <c:pt idx="3">
                <c:v>RBFM11</c:v>
              </c:pt>
              <c:pt idx="4">
                <c:v>HFOF11</c:v>
              </c:pt>
              <c:pt idx="5">
                <c:v>XPSF11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0.8193650267256134</c:v>
                </c:pt>
                <c:pt idx="1">
                  <c:v>0.8193650267256134</c:v>
                </c:pt>
                <c:pt idx="2">
                  <c:v>0.8193650267256134</c:v>
                </c:pt>
                <c:pt idx="3">
                  <c:v>0.8193650267256134</c:v>
                </c:pt>
                <c:pt idx="4">
                  <c:v>0.8193650267256134</c:v>
                </c:pt>
                <c:pt idx="5">
                  <c:v>0.8193650267256134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KNRI11</c:v>
                </c:pt>
                <c:pt idx="2">
                  <c:v>HTMX11</c:v>
                </c:pt>
                <c:pt idx="3">
                  <c:v>TRXF11</c:v>
                </c:pt>
                <c:pt idx="4">
                  <c:v>ALZR11</c:v>
                </c:pt>
                <c:pt idx="5">
                  <c:v>TVRI11</c:v>
                </c:pt>
                <c:pt idx="6">
                  <c:v>RBVA11</c:v>
                </c:pt>
                <c:pt idx="7">
                  <c:v>RBRP11</c:v>
                </c:pt>
                <c:pt idx="8">
                  <c:v>FLMA11</c:v>
                </c:pt>
                <c:pt idx="9">
                  <c:v>MFII11</c:v>
                </c:pt>
                <c:pt idx="10">
                  <c:v>TGAR11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0.98359112295224593</c:v>
                </c:pt>
                <c:pt idx="1">
                  <c:v>0.95404416486209764</c:v>
                </c:pt>
                <c:pt idx="2">
                  <c:v>0.94319743725589622</c:v>
                </c:pt>
                <c:pt idx="3">
                  <c:v>0.92980319880860063</c:v>
                </c:pt>
                <c:pt idx="4">
                  <c:v>0.92475242230756527</c:v>
                </c:pt>
                <c:pt idx="5">
                  <c:v>0.91115519265561706</c:v>
                </c:pt>
                <c:pt idx="6">
                  <c:v>0.85743965700366753</c:v>
                </c:pt>
                <c:pt idx="7">
                  <c:v>0.60804770895727589</c:v>
                </c:pt>
                <c:pt idx="8">
                  <c:v>0.60063450940374818</c:v>
                </c:pt>
                <c:pt idx="9">
                  <c:v>0.53867959894965345</c:v>
                </c:pt>
                <c:pt idx="10">
                  <c:v>0.46985649884860331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0.84933731239824484</c:v>
                </c:pt>
                <c:pt idx="1">
                  <c:v>0.84933731239824484</c:v>
                </c:pt>
                <c:pt idx="2">
                  <c:v>0.84933731239824484</c:v>
                </c:pt>
                <c:pt idx="3">
                  <c:v>0.84933731239824484</c:v>
                </c:pt>
                <c:pt idx="4">
                  <c:v>0.84933731239824484</c:v>
                </c:pt>
                <c:pt idx="5">
                  <c:v>0.84933731239824484</c:v>
                </c:pt>
                <c:pt idx="6">
                  <c:v>0.84933731239824484</c:v>
                </c:pt>
                <c:pt idx="7">
                  <c:v>0.84933731239824484</c:v>
                </c:pt>
                <c:pt idx="8">
                  <c:v>0.84933731239824484</c:v>
                </c:pt>
                <c:pt idx="9">
                  <c:v>0.84933731239824484</c:v>
                </c:pt>
                <c:pt idx="10">
                  <c:v>0.84933731239824484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17/07/2026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1429476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931456</xdr:colOff>
      <xdr:row>3</xdr:row>
      <xdr:rowOff>21305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3" zoomScale="40" zoomScaleNormal="4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20" activePane="bottomRight" state="frozen"/>
      <selection pane="topRight" activeCell="C1" sqref="C1"/>
      <selection pane="bottomLeft" activeCell="A8" sqref="A8"/>
      <selection pane="bottomRight"/>
    </sheetView>
  </sheetViews>
  <sheetFormatPr defaultColWidth="0" defaultRowHeight="13.8" zeroHeight="1" x14ac:dyDescent="0.3"/>
  <cols>
    <col min="1" max="3" width="0.21875" style="37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197" customWidth="1"/>
    <col min="18" max="29" width="0.21875" style="37" customWidth="1"/>
    <col min="30" max="30" width="15.77734375" style="197" hidden="1" customWidth="1"/>
    <col min="31" max="50" width="8.6640625" style="197" hidden="1" customWidth="1"/>
    <col min="51" max="16384" width="8.6640625" style="1" hidden="1"/>
  </cols>
  <sheetData>
    <row r="1" spans="1:50" s="23" customFormat="1" ht="14.4" x14ac:dyDescent="0.3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201"/>
      <c r="Q1" s="201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5"/>
      <c r="AE1" s="195"/>
      <c r="AF1" s="196"/>
      <c r="AG1" s="195"/>
      <c r="AH1" s="195"/>
      <c r="AI1" s="195"/>
      <c r="AJ1" s="195"/>
      <c r="AK1" s="196"/>
      <c r="AL1" s="195"/>
      <c r="AM1" s="195"/>
      <c r="AN1" s="195"/>
      <c r="AO1" s="195"/>
      <c r="AP1" s="196"/>
      <c r="AQ1" s="195"/>
      <c r="AR1" s="195"/>
      <c r="AS1" s="195"/>
      <c r="AT1" s="195"/>
      <c r="AU1" s="195"/>
      <c r="AV1" s="195"/>
      <c r="AW1" s="195"/>
      <c r="AX1" s="195"/>
    </row>
    <row r="2" spans="1:50" s="23" customFormat="1" ht="14.4" x14ac:dyDescent="0.3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201"/>
      <c r="Q2" s="201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5"/>
      <c r="AE2" s="195"/>
      <c r="AF2" s="196"/>
      <c r="AG2" s="195"/>
      <c r="AH2" s="195"/>
      <c r="AI2" s="195"/>
      <c r="AJ2" s="195"/>
      <c r="AK2" s="196"/>
      <c r="AL2" s="195"/>
      <c r="AM2" s="195"/>
      <c r="AN2" s="195"/>
      <c r="AO2" s="195"/>
      <c r="AP2" s="196"/>
      <c r="AQ2" s="195"/>
      <c r="AR2" s="195"/>
      <c r="AS2" s="195"/>
      <c r="AT2" s="195"/>
      <c r="AU2" s="195"/>
      <c r="AV2" s="195"/>
      <c r="AW2" s="195"/>
      <c r="AX2" s="195"/>
    </row>
    <row r="3" spans="1:50" s="23" customFormat="1" ht="14.4" x14ac:dyDescent="0.3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201"/>
      <c r="Q3" s="20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5"/>
      <c r="AE3" s="195"/>
      <c r="AF3" s="196"/>
      <c r="AG3" s="195"/>
      <c r="AH3" s="195"/>
      <c r="AI3" s="195"/>
      <c r="AJ3" s="195"/>
      <c r="AK3" s="196"/>
      <c r="AL3" s="195"/>
      <c r="AM3" s="195"/>
      <c r="AN3" s="195"/>
      <c r="AO3" s="195"/>
      <c r="AP3" s="196"/>
      <c r="AQ3" s="195"/>
      <c r="AR3" s="195"/>
      <c r="AS3" s="195"/>
      <c r="AT3" s="195"/>
      <c r="AU3" s="195"/>
      <c r="AV3" s="195"/>
      <c r="AW3" s="195"/>
      <c r="AX3" s="195"/>
    </row>
    <row r="4" spans="1:50" s="23" customFormat="1" ht="14.4" x14ac:dyDescent="0.3">
      <c r="A4" s="28"/>
      <c r="B4" s="28"/>
      <c r="C4" s="28"/>
      <c r="D4" s="29" t="s">
        <v>642</v>
      </c>
      <c r="E4" s="62" t="s">
        <v>276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201"/>
      <c r="Q4" s="202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</row>
    <row r="5" spans="1:50" x14ac:dyDescent="0.3"/>
    <row r="6" spans="1:50" s="2" customFormat="1" ht="16.8" customHeight="1" x14ac:dyDescent="0.3">
      <c r="A6" s="113"/>
      <c r="B6" s="113"/>
      <c r="C6" s="113"/>
      <c r="D6" s="207" t="s">
        <v>1</v>
      </c>
      <c r="E6" s="209"/>
      <c r="F6" s="207" t="s">
        <v>299</v>
      </c>
      <c r="G6" s="209"/>
      <c r="H6" s="207" t="s">
        <v>7</v>
      </c>
      <c r="I6" s="207"/>
      <c r="J6" s="207"/>
      <c r="K6" s="207"/>
      <c r="L6" s="209"/>
      <c r="M6" s="207" t="s">
        <v>212</v>
      </c>
      <c r="N6" s="207"/>
      <c r="O6" s="207"/>
      <c r="P6" s="198"/>
      <c r="Q6" s="198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</row>
    <row r="7" spans="1:50" ht="18.600000000000001" customHeight="1" x14ac:dyDescent="0.3">
      <c r="D7" s="177" t="s">
        <v>612</v>
      </c>
      <c r="E7" s="175"/>
      <c r="F7" s="136" t="s">
        <v>207</v>
      </c>
      <c r="G7" s="166" t="s">
        <v>207</v>
      </c>
      <c r="H7" s="137">
        <v>0.94225272751117406</v>
      </c>
      <c r="I7" s="138">
        <v>8.079600000000001</v>
      </c>
      <c r="J7" s="138">
        <v>0.70171944444444445</v>
      </c>
      <c r="K7" s="139">
        <v>0.13389817429485729</v>
      </c>
      <c r="L7" s="174">
        <v>0.13989401759226833</v>
      </c>
      <c r="M7" s="139">
        <v>-8.2833852342358329E-3</v>
      </c>
      <c r="N7" s="139">
        <v>6.2959311634750038E-3</v>
      </c>
      <c r="O7" s="139">
        <v>7.448063232633334E-2</v>
      </c>
    </row>
    <row r="8" spans="1:50" s="61" customFormat="1" ht="21" customHeight="1" x14ac:dyDescent="0.3">
      <c r="A8" s="64"/>
      <c r="B8" s="64"/>
      <c r="C8" s="64"/>
      <c r="D8" s="56" t="s">
        <v>0</v>
      </c>
      <c r="E8" s="167" t="s">
        <v>247</v>
      </c>
      <c r="F8" s="63" t="s">
        <v>10</v>
      </c>
      <c r="G8" s="167" t="s">
        <v>246</v>
      </c>
      <c r="H8" s="63" t="s">
        <v>6</v>
      </c>
      <c r="I8" s="63" t="s">
        <v>248</v>
      </c>
      <c r="J8" s="63" t="s">
        <v>249</v>
      </c>
      <c r="K8" s="63" t="s">
        <v>250</v>
      </c>
      <c r="L8" s="167" t="s">
        <v>251</v>
      </c>
      <c r="M8" s="63" t="s">
        <v>213</v>
      </c>
      <c r="N8" s="63" t="s">
        <v>214</v>
      </c>
      <c r="O8" s="63" t="s">
        <v>215</v>
      </c>
      <c r="P8" s="199"/>
      <c r="Q8" s="199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</row>
    <row r="9" spans="1:50" ht="16.2" customHeight="1" x14ac:dyDescent="0.3">
      <c r="A9" s="37">
        <v>6</v>
      </c>
      <c r="B9" s="37">
        <v>4</v>
      </c>
      <c r="C9" s="37">
        <v>30</v>
      </c>
      <c r="D9" s="127" t="s">
        <v>446</v>
      </c>
      <c r="E9" s="158">
        <v>21484.73</v>
      </c>
      <c r="F9" s="15">
        <v>2269861.7245</v>
      </c>
      <c r="G9" s="158">
        <v>2174949.9695000001</v>
      </c>
      <c r="H9" s="17">
        <v>1.0436385923037206</v>
      </c>
      <c r="I9" s="10">
        <v>14.97</v>
      </c>
      <c r="J9" s="10">
        <v>1.1499999999999999</v>
      </c>
      <c r="K9" s="8">
        <v>0.14169427354472314</v>
      </c>
      <c r="L9" s="160">
        <v>0.13061997160435398</v>
      </c>
      <c r="M9" s="8">
        <v>8.6881802563000005E-3</v>
      </c>
      <c r="N9" s="8">
        <v>8.7612812677999988E-2</v>
      </c>
      <c r="O9" s="8">
        <v>0.17024066710999999</v>
      </c>
      <c r="R9" s="38">
        <v>0.94225272751117406</v>
      </c>
      <c r="S9" s="39">
        <v>0.13989401759226833</v>
      </c>
      <c r="T9" s="37">
        <v>1</v>
      </c>
      <c r="U9" s="39" t="s">
        <v>15</v>
      </c>
      <c r="V9" s="38">
        <v>1.0587176910656069</v>
      </c>
      <c r="W9" s="37">
        <v>1</v>
      </c>
      <c r="X9" s="99" t="s">
        <v>66</v>
      </c>
      <c r="Y9" s="99">
        <v>0.26351633078526754</v>
      </c>
      <c r="Z9" s="37">
        <v>1</v>
      </c>
      <c r="AA9" s="99" t="s">
        <v>15</v>
      </c>
      <c r="AB9" s="38">
        <v>1.0587176910656069</v>
      </c>
      <c r="AC9" s="99">
        <v>0.12165898617511524</v>
      </c>
    </row>
    <row r="10" spans="1:50" ht="16.2" customHeight="1" x14ac:dyDescent="0.3">
      <c r="A10" s="37">
        <v>24</v>
      </c>
      <c r="B10" s="37">
        <v>7</v>
      </c>
      <c r="C10" s="37">
        <v>31</v>
      </c>
      <c r="D10" s="140" t="s">
        <v>380</v>
      </c>
      <c r="E10" s="157">
        <v>5289.2020000000002</v>
      </c>
      <c r="F10" s="14">
        <v>502209.72989999998</v>
      </c>
      <c r="G10" s="157">
        <v>500754.16477999999</v>
      </c>
      <c r="H10" s="16">
        <v>1.0029067459092216</v>
      </c>
      <c r="I10" s="9">
        <v>12.07</v>
      </c>
      <c r="J10" s="9">
        <v>1.03</v>
      </c>
      <c r="K10" s="6">
        <v>0.1271195365982096</v>
      </c>
      <c r="L10" s="159">
        <v>0.13017377567140601</v>
      </c>
      <c r="M10" s="6">
        <v>-1.4925076901999999E-4</v>
      </c>
      <c r="N10" s="6">
        <v>6.7150075385000008E-2</v>
      </c>
      <c r="O10" s="6">
        <v>0.18018870941999998</v>
      </c>
      <c r="R10" s="38">
        <v>0.94225272751117406</v>
      </c>
      <c r="S10" s="39">
        <v>0.13989401759226833</v>
      </c>
      <c r="T10" s="37">
        <v>2</v>
      </c>
      <c r="U10" s="39" t="s">
        <v>23</v>
      </c>
      <c r="V10" s="38">
        <v>1.0546732273644255</v>
      </c>
      <c r="W10" s="37">
        <v>2</v>
      </c>
      <c r="X10" s="99" t="s">
        <v>411</v>
      </c>
      <c r="Y10" s="99">
        <v>0.21270310192023634</v>
      </c>
      <c r="Z10" s="37">
        <v>2</v>
      </c>
      <c r="AA10" s="99" t="s">
        <v>13</v>
      </c>
      <c r="AB10" s="38">
        <v>0.99948654774845147</v>
      </c>
      <c r="AC10" s="99">
        <v>0.14607107922972543</v>
      </c>
    </row>
    <row r="11" spans="1:50" ht="16.2" customHeight="1" x14ac:dyDescent="0.3">
      <c r="A11" s="37">
        <v>4</v>
      </c>
      <c r="B11" s="37">
        <v>5</v>
      </c>
      <c r="C11" s="37">
        <v>19</v>
      </c>
      <c r="D11" s="127" t="s">
        <v>35</v>
      </c>
      <c r="E11" s="158">
        <v>31173.082999999999</v>
      </c>
      <c r="F11" s="15">
        <v>3129465.8023999999</v>
      </c>
      <c r="G11" s="158">
        <v>3044473.0430000001</v>
      </c>
      <c r="H11" s="17">
        <v>1.0279170674857574</v>
      </c>
      <c r="I11" s="10">
        <v>13.18</v>
      </c>
      <c r="J11" s="10">
        <v>1.2</v>
      </c>
      <c r="K11" s="8">
        <v>0.13128797688886992</v>
      </c>
      <c r="L11" s="160">
        <v>0.14344058172987303</v>
      </c>
      <c r="M11" s="8">
        <v>1.4347782154999999E-2</v>
      </c>
      <c r="N11" s="8">
        <v>7.7473452742000001E-2</v>
      </c>
      <c r="O11" s="8">
        <v>0.13045132241999999</v>
      </c>
      <c r="R11" s="38">
        <v>0.94225272751117406</v>
      </c>
      <c r="S11" s="39">
        <v>0.13989401759226833</v>
      </c>
      <c r="T11" s="37">
        <v>3</v>
      </c>
      <c r="U11" s="39" t="s">
        <v>232</v>
      </c>
      <c r="V11" s="38">
        <v>1.0526896853081997</v>
      </c>
      <c r="W11" s="37">
        <v>3</v>
      </c>
      <c r="X11" s="99" t="s">
        <v>220</v>
      </c>
      <c r="Y11" s="99">
        <v>0.20576131687242799</v>
      </c>
      <c r="Z11" s="37">
        <v>3</v>
      </c>
      <c r="AA11" s="99" t="s">
        <v>23</v>
      </c>
      <c r="AB11" s="38">
        <v>1.0546732273644255</v>
      </c>
      <c r="AC11" s="99">
        <v>0.12332990750339556</v>
      </c>
    </row>
    <row r="12" spans="1:50" ht="16.2" customHeight="1" x14ac:dyDescent="0.3">
      <c r="A12" s="37">
        <v>8</v>
      </c>
      <c r="B12" s="37">
        <v>3</v>
      </c>
      <c r="C12" s="37">
        <v>29</v>
      </c>
      <c r="D12" s="140" t="s">
        <v>232</v>
      </c>
      <c r="E12" s="157">
        <v>202202.38500000001</v>
      </c>
      <c r="F12" s="14">
        <v>1852173.8466</v>
      </c>
      <c r="G12" s="157">
        <v>1759468.0297999999</v>
      </c>
      <c r="H12" s="16">
        <v>1.0526896853081997</v>
      </c>
      <c r="I12" s="9">
        <v>1.1399999999999999</v>
      </c>
      <c r="J12" s="9">
        <v>0.1</v>
      </c>
      <c r="K12" s="6">
        <v>0.12445414847161571</v>
      </c>
      <c r="L12" s="159">
        <v>0.1310043668122271</v>
      </c>
      <c r="M12" s="6">
        <v>8.8105726881999996E-3</v>
      </c>
      <c r="N12" s="6">
        <v>0.11943902604999999</v>
      </c>
      <c r="O12" s="6">
        <v>0.17731751290999997</v>
      </c>
      <c r="R12" s="38">
        <v>0.94225272751117406</v>
      </c>
      <c r="S12" s="39">
        <v>0.13989401759226833</v>
      </c>
      <c r="T12" s="37">
        <v>4</v>
      </c>
      <c r="U12" s="39" t="s">
        <v>446</v>
      </c>
      <c r="V12" s="38">
        <v>1.0436385923037206</v>
      </c>
      <c r="W12" s="37">
        <v>4</v>
      </c>
      <c r="X12" s="99" t="s">
        <v>238</v>
      </c>
      <c r="Y12" s="99">
        <v>0.18672199170124482</v>
      </c>
      <c r="Z12" s="37">
        <v>4</v>
      </c>
      <c r="AA12" s="99" t="s">
        <v>35</v>
      </c>
      <c r="AB12" s="38">
        <v>1.0279170674857574</v>
      </c>
      <c r="AC12" s="99">
        <v>0.14344058172987303</v>
      </c>
    </row>
    <row r="13" spans="1:50" ht="16.2" customHeight="1" x14ac:dyDescent="0.3">
      <c r="A13" s="37">
        <v>1</v>
      </c>
      <c r="B13" s="37">
        <v>1</v>
      </c>
      <c r="C13" s="37">
        <v>34</v>
      </c>
      <c r="D13" s="127" t="s">
        <v>15</v>
      </c>
      <c r="E13" s="158">
        <v>107089.622</v>
      </c>
      <c r="F13" s="15">
        <v>11619223.987</v>
      </c>
      <c r="G13" s="158">
        <v>10974808.568</v>
      </c>
      <c r="H13" s="17">
        <v>1.0587176910656069</v>
      </c>
      <c r="I13" s="10">
        <v>14.44</v>
      </c>
      <c r="J13" s="10">
        <v>1.1000000000000001</v>
      </c>
      <c r="K13" s="8">
        <v>0.13308755760368662</v>
      </c>
      <c r="L13" s="160">
        <v>0.12165898617511524</v>
      </c>
      <c r="M13" s="8">
        <v>1.6012735274E-2</v>
      </c>
      <c r="N13" s="8">
        <v>8.7447629429999993E-2</v>
      </c>
      <c r="O13" s="8">
        <v>0.20287695101</v>
      </c>
      <c r="R13" s="38">
        <v>0.94225272751117406</v>
      </c>
      <c r="S13" s="39">
        <v>0.13989401759226833</v>
      </c>
      <c r="T13" s="37">
        <v>5</v>
      </c>
      <c r="U13" s="39" t="s">
        <v>35</v>
      </c>
      <c r="V13" s="38">
        <v>1.0279170674857574</v>
      </c>
      <c r="W13" s="37">
        <v>5</v>
      </c>
      <c r="X13" s="99" t="s">
        <v>222</v>
      </c>
      <c r="Y13" s="99">
        <v>0.17487437185929644</v>
      </c>
      <c r="Z13" s="37">
        <v>5</v>
      </c>
      <c r="AA13" s="99" t="s">
        <v>41</v>
      </c>
      <c r="AB13" s="38">
        <v>0.86592796539624817</v>
      </c>
      <c r="AC13" s="99">
        <v>0.14419225634337787</v>
      </c>
    </row>
    <row r="14" spans="1:50" ht="16.2" customHeight="1" x14ac:dyDescent="0.3">
      <c r="A14" s="37">
        <v>10</v>
      </c>
      <c r="B14" s="37">
        <v>13</v>
      </c>
      <c r="C14" s="37">
        <v>35</v>
      </c>
      <c r="D14" s="140" t="s">
        <v>34</v>
      </c>
      <c r="E14" s="157">
        <v>15418.106</v>
      </c>
      <c r="F14" s="14">
        <v>1448376.8776</v>
      </c>
      <c r="G14" s="157">
        <v>1502794.0803</v>
      </c>
      <c r="H14" s="16">
        <v>0.96378931524062372</v>
      </c>
      <c r="I14" s="9">
        <v>11.85</v>
      </c>
      <c r="J14" s="9">
        <v>0.95</v>
      </c>
      <c r="K14" s="6">
        <v>0.12614434745930661</v>
      </c>
      <c r="L14" s="159">
        <v>0.12135405578363673</v>
      </c>
      <c r="M14" s="6">
        <v>3.3329666702999999E-2</v>
      </c>
      <c r="N14" s="6">
        <v>2.7114916204E-2</v>
      </c>
      <c r="O14" s="6">
        <v>0.12545098911999999</v>
      </c>
      <c r="R14" s="38">
        <v>0.94225272751117406</v>
      </c>
      <c r="S14" s="39">
        <v>0.13989401759226833</v>
      </c>
      <c r="T14" s="37">
        <v>6</v>
      </c>
      <c r="U14" s="39" t="s">
        <v>46</v>
      </c>
      <c r="V14" s="38">
        <v>1.0124608159554511</v>
      </c>
      <c r="W14" s="37">
        <v>6</v>
      </c>
      <c r="X14" s="99" t="s">
        <v>443</v>
      </c>
      <c r="Y14" s="99">
        <v>0.17485373661552045</v>
      </c>
      <c r="Z14" s="37">
        <v>6</v>
      </c>
      <c r="AA14" s="99" t="s">
        <v>446</v>
      </c>
      <c r="AB14" s="38">
        <v>1.0436385923037206</v>
      </c>
      <c r="AC14" s="99">
        <v>0.13061997160435398</v>
      </c>
    </row>
    <row r="15" spans="1:50" ht="16.2" customHeight="1" x14ac:dyDescent="0.3">
      <c r="A15" s="37">
        <v>2</v>
      </c>
      <c r="B15" s="37">
        <v>8</v>
      </c>
      <c r="C15" s="37">
        <v>17</v>
      </c>
      <c r="D15" s="127" t="s">
        <v>13</v>
      </c>
      <c r="E15" s="158">
        <v>80078.186000000002</v>
      </c>
      <c r="F15" s="15">
        <v>7367993.8938999996</v>
      </c>
      <c r="G15" s="158">
        <v>7371778.9504000004</v>
      </c>
      <c r="H15" s="17">
        <v>0.99948654774845147</v>
      </c>
      <c r="I15" s="10">
        <v>10.01</v>
      </c>
      <c r="J15" s="10">
        <v>1.1200000000000001</v>
      </c>
      <c r="K15" s="8">
        <v>0.10879252255130592</v>
      </c>
      <c r="L15" s="160">
        <v>0.14607107922972543</v>
      </c>
      <c r="M15" s="8">
        <v>6.8942875895999997E-3</v>
      </c>
      <c r="N15" s="8">
        <v>9.1393582023000006E-2</v>
      </c>
      <c r="O15" s="8">
        <v>0.16126041435000002</v>
      </c>
      <c r="R15" s="38">
        <v>0.94225272751117406</v>
      </c>
      <c r="S15" s="39">
        <v>0.13989401759226833</v>
      </c>
      <c r="T15" s="37">
        <v>7</v>
      </c>
      <c r="U15" s="39" t="s">
        <v>380</v>
      </c>
      <c r="V15" s="38">
        <v>1.0029067459092216</v>
      </c>
      <c r="W15" s="37">
        <v>7</v>
      </c>
      <c r="X15" s="99" t="s">
        <v>388</v>
      </c>
      <c r="Y15" s="99">
        <v>0.17352614015572859</v>
      </c>
      <c r="Z15" s="37">
        <v>7</v>
      </c>
      <c r="AA15" s="99" t="s">
        <v>39</v>
      </c>
      <c r="AB15" s="38">
        <v>0.92849464871500886</v>
      </c>
      <c r="AC15" s="99">
        <v>0.16078206724782068</v>
      </c>
    </row>
    <row r="16" spans="1:50" ht="16.2" customHeight="1" x14ac:dyDescent="0.3">
      <c r="A16" s="37">
        <v>3</v>
      </c>
      <c r="B16" s="37">
        <v>2</v>
      </c>
      <c r="C16" s="37">
        <v>33</v>
      </c>
      <c r="D16" s="140" t="s">
        <v>23</v>
      </c>
      <c r="E16" s="157">
        <v>460269.53100000002</v>
      </c>
      <c r="F16" s="14">
        <v>4478422.5366000002</v>
      </c>
      <c r="G16" s="157">
        <v>4246265.4976000004</v>
      </c>
      <c r="H16" s="16">
        <v>1.0546732273644255</v>
      </c>
      <c r="I16" s="9">
        <v>1.1950000000000001</v>
      </c>
      <c r="J16" s="9">
        <v>0.1</v>
      </c>
      <c r="K16" s="6">
        <v>0.12281603288879804</v>
      </c>
      <c r="L16" s="159">
        <v>0.12332990750339556</v>
      </c>
      <c r="M16" s="6">
        <v>2.0597322345999999E-3</v>
      </c>
      <c r="N16" s="6">
        <v>9.5945008634000004E-2</v>
      </c>
      <c r="O16" s="6">
        <v>0.14969541120000002</v>
      </c>
      <c r="R16" s="38">
        <v>0.94225272751117406</v>
      </c>
      <c r="S16" s="39">
        <v>0.13989401759226833</v>
      </c>
      <c r="T16" s="37">
        <v>8</v>
      </c>
      <c r="U16" s="39" t="s">
        <v>13</v>
      </c>
      <c r="V16" s="38">
        <v>0.99948654774845147</v>
      </c>
      <c r="W16" s="37">
        <v>8</v>
      </c>
      <c r="X16" s="99" t="s">
        <v>638</v>
      </c>
      <c r="Y16" s="99">
        <v>0.1674491392749905</v>
      </c>
      <c r="Z16" s="37">
        <v>8</v>
      </c>
      <c r="AA16" s="99" t="s">
        <v>232</v>
      </c>
      <c r="AB16" s="38">
        <v>1.0526896853081997</v>
      </c>
      <c r="AC16" s="99">
        <v>0.1310043668122271</v>
      </c>
    </row>
    <row r="17" spans="1:29" ht="16.2" customHeight="1" x14ac:dyDescent="0.3">
      <c r="A17" s="37">
        <v>36</v>
      </c>
      <c r="B17" s="37">
        <v>36</v>
      </c>
      <c r="C17" s="37">
        <v>36</v>
      </c>
      <c r="D17" s="127" t="s">
        <v>387</v>
      </c>
      <c r="E17" s="158">
        <v>4836.3239999999996</v>
      </c>
      <c r="F17" s="15">
        <v>92228.698680000001</v>
      </c>
      <c r="G17" s="158">
        <v>478165.53006000002</v>
      </c>
      <c r="H17" s="17">
        <v>0.19288027446986231</v>
      </c>
      <c r="I17" s="10">
        <v>11.85</v>
      </c>
      <c r="J17" s="10">
        <v>0</v>
      </c>
      <c r="K17" s="8">
        <v>0.62139486103828001</v>
      </c>
      <c r="L17" s="160">
        <v>0</v>
      </c>
      <c r="M17" s="8">
        <v>-0.30248719823999998</v>
      </c>
      <c r="N17" s="8">
        <v>-0.74402288897999991</v>
      </c>
      <c r="O17" s="8">
        <v>-0.76981357693000008</v>
      </c>
      <c r="R17" s="38">
        <v>0.94225272751117406</v>
      </c>
      <c r="S17" s="39">
        <v>0.13989401759226833</v>
      </c>
      <c r="T17" s="37">
        <v>9</v>
      </c>
      <c r="U17" s="39" t="s">
        <v>57</v>
      </c>
      <c r="V17" s="38">
        <v>0.98698577467304782</v>
      </c>
      <c r="W17" s="37">
        <v>9</v>
      </c>
      <c r="X17" s="99" t="s">
        <v>412</v>
      </c>
      <c r="Y17" s="99">
        <v>0.16393442622950821</v>
      </c>
      <c r="Z17" s="37">
        <v>9</v>
      </c>
      <c r="AA17" s="99" t="s">
        <v>46</v>
      </c>
      <c r="AB17" s="38">
        <v>1.0124608159554511</v>
      </c>
      <c r="AC17" s="99">
        <v>0.12634238787269939</v>
      </c>
    </row>
    <row r="18" spans="1:29" ht="16.2" customHeight="1" x14ac:dyDescent="0.3">
      <c r="A18" s="37">
        <v>30</v>
      </c>
      <c r="B18" s="37">
        <v>11</v>
      </c>
      <c r="C18" s="37">
        <v>7</v>
      </c>
      <c r="D18" s="140" t="s">
        <v>388</v>
      </c>
      <c r="E18" s="157">
        <v>36000</v>
      </c>
      <c r="F18" s="14">
        <v>323640</v>
      </c>
      <c r="G18" s="157">
        <v>332577.47032000002</v>
      </c>
      <c r="H18" s="16">
        <v>0.97312665132908571</v>
      </c>
      <c r="I18" s="9">
        <v>1.1499999999999999</v>
      </c>
      <c r="J18" s="9">
        <v>0.13</v>
      </c>
      <c r="K18" s="6">
        <v>0.12791991101223582</v>
      </c>
      <c r="L18" s="159">
        <v>0.17352614015572859</v>
      </c>
      <c r="M18" s="6">
        <v>1.1135857474999999E-3</v>
      </c>
      <c r="N18" s="6">
        <v>0.10479105927000001</v>
      </c>
      <c r="O18" s="6">
        <v>0.16429828002000002</v>
      </c>
      <c r="R18" s="38">
        <v>0.94225272751117406</v>
      </c>
      <c r="S18" s="39">
        <v>0.13989401759226833</v>
      </c>
      <c r="T18" s="37">
        <v>10</v>
      </c>
      <c r="U18" s="39" t="s">
        <v>412</v>
      </c>
      <c r="V18" s="38">
        <v>0.98607351052310199</v>
      </c>
      <c r="W18" s="37">
        <v>10</v>
      </c>
      <c r="X18" s="99" t="s">
        <v>50</v>
      </c>
      <c r="Y18" s="99">
        <v>0.16245638520586186</v>
      </c>
      <c r="Z18" s="37">
        <v>10</v>
      </c>
      <c r="AA18" s="99" t="s">
        <v>34</v>
      </c>
      <c r="AB18" s="38">
        <v>0.96378931524062372</v>
      </c>
      <c r="AC18" s="99">
        <v>0.12135405578363673</v>
      </c>
    </row>
    <row r="19" spans="1:29" ht="16.2" customHeight="1" x14ac:dyDescent="0.3">
      <c r="A19" s="37">
        <v>11</v>
      </c>
      <c r="B19" s="37">
        <v>9</v>
      </c>
      <c r="C19" s="37">
        <v>26</v>
      </c>
      <c r="D19" s="127" t="s">
        <v>57</v>
      </c>
      <c r="E19" s="158">
        <v>146101.28700000001</v>
      </c>
      <c r="F19" s="15">
        <v>1414260.4582</v>
      </c>
      <c r="G19" s="158">
        <v>1432908.6543000001</v>
      </c>
      <c r="H19" s="17">
        <v>0.98698577467304782</v>
      </c>
      <c r="I19" s="10">
        <v>1.52</v>
      </c>
      <c r="J19" s="10">
        <v>0.11</v>
      </c>
      <c r="K19" s="8">
        <v>0.15702479338398859</v>
      </c>
      <c r="L19" s="160">
        <v>0.13636363635977958</v>
      </c>
      <c r="M19" s="8">
        <v>1.3410696179999999E-2</v>
      </c>
      <c r="N19" s="8">
        <v>7.5666958813999999E-2</v>
      </c>
      <c r="O19" s="8">
        <v>0.17450676442999999</v>
      </c>
      <c r="R19" s="38">
        <v>0.94225272751117406</v>
      </c>
      <c r="S19" s="39">
        <v>0.13989401759226833</v>
      </c>
      <c r="T19" s="37">
        <v>11</v>
      </c>
      <c r="U19" s="39" t="s">
        <v>388</v>
      </c>
      <c r="V19" s="38">
        <v>0.97312665132908571</v>
      </c>
      <c r="W19" s="37">
        <v>11</v>
      </c>
      <c r="X19" s="99" t="s">
        <v>39</v>
      </c>
      <c r="Y19" s="99">
        <v>0.16078206724782068</v>
      </c>
      <c r="Z19" s="37">
        <v>11</v>
      </c>
      <c r="AA19" s="99" t="s">
        <v>57</v>
      </c>
      <c r="AB19" s="38">
        <v>0.98698577467304782</v>
      </c>
      <c r="AC19" s="99">
        <v>0.13636363635977958</v>
      </c>
    </row>
    <row r="20" spans="1:29" ht="16.2" customHeight="1" x14ac:dyDescent="0.3">
      <c r="A20" s="37">
        <v>15</v>
      </c>
      <c r="B20" s="37">
        <v>25</v>
      </c>
      <c r="C20" s="37">
        <v>23</v>
      </c>
      <c r="D20" s="140" t="s">
        <v>235</v>
      </c>
      <c r="E20" s="157">
        <v>12769.512000000001</v>
      </c>
      <c r="F20" s="14">
        <v>1104690.4831000001</v>
      </c>
      <c r="G20" s="157">
        <v>1286293.8711000001</v>
      </c>
      <c r="H20" s="16">
        <v>0.85881656433245834</v>
      </c>
      <c r="I20" s="9">
        <v>13.725</v>
      </c>
      <c r="J20" s="9">
        <v>1</v>
      </c>
      <c r="K20" s="6">
        <v>0.15865217894172334</v>
      </c>
      <c r="L20" s="159">
        <v>0.13871228759932094</v>
      </c>
      <c r="M20" s="6">
        <v>-2.2189249053000001E-2</v>
      </c>
      <c r="N20" s="6">
        <v>-4.1394662368999996E-2</v>
      </c>
      <c r="O20" s="6">
        <v>6.4373456608999999E-2</v>
      </c>
      <c r="R20" s="38">
        <v>0.94225272751117406</v>
      </c>
      <c r="S20" s="39">
        <v>0.13989401759226833</v>
      </c>
      <c r="T20" s="37">
        <v>12</v>
      </c>
      <c r="U20" s="39" t="s">
        <v>51</v>
      </c>
      <c r="V20" s="38">
        <v>0.96383365445805524</v>
      </c>
      <c r="W20" s="37">
        <v>12</v>
      </c>
      <c r="X20" s="99" t="s">
        <v>58</v>
      </c>
      <c r="Y20" s="99">
        <v>0.15826377295492489</v>
      </c>
      <c r="Z20" s="37">
        <v>12</v>
      </c>
      <c r="AA20" s="99" t="s">
        <v>638</v>
      </c>
      <c r="AB20" s="38">
        <v>0.83452212651200663</v>
      </c>
      <c r="AC20" s="99">
        <v>0.1674491392749905</v>
      </c>
    </row>
    <row r="21" spans="1:29" ht="16.2" customHeight="1" x14ac:dyDescent="0.3">
      <c r="A21" s="37">
        <v>22</v>
      </c>
      <c r="B21" s="37">
        <v>19</v>
      </c>
      <c r="C21" s="37">
        <v>13</v>
      </c>
      <c r="D21" s="127" t="s">
        <v>236</v>
      </c>
      <c r="E21" s="158">
        <v>8807.8850000000002</v>
      </c>
      <c r="F21" s="15">
        <v>707273.1655</v>
      </c>
      <c r="G21" s="158">
        <v>774012.16342</v>
      </c>
      <c r="H21" s="17">
        <v>0.91377525951903471</v>
      </c>
      <c r="I21" s="10">
        <v>13.15</v>
      </c>
      <c r="J21" s="10">
        <v>1.05</v>
      </c>
      <c r="K21" s="8">
        <v>0.16376089663760898</v>
      </c>
      <c r="L21" s="160">
        <v>0.15691158156911583</v>
      </c>
      <c r="M21" s="8">
        <v>1.2510014146999999E-2</v>
      </c>
      <c r="N21" s="8">
        <v>6.5099195260999998E-2</v>
      </c>
      <c r="O21" s="8">
        <v>0.15633183033</v>
      </c>
      <c r="R21" s="38">
        <v>0.94225272751117406</v>
      </c>
      <c r="S21" s="39">
        <v>0.13989401759226833</v>
      </c>
      <c r="T21" s="37">
        <v>13</v>
      </c>
      <c r="U21" s="39" t="s">
        <v>34</v>
      </c>
      <c r="V21" s="38">
        <v>0.96378931524062372</v>
      </c>
      <c r="W21" s="37">
        <v>13</v>
      </c>
      <c r="X21" s="99" t="s">
        <v>236</v>
      </c>
      <c r="Y21" s="99">
        <v>0.15691158156911583</v>
      </c>
      <c r="Z21" s="37">
        <v>13</v>
      </c>
      <c r="AA21" s="99" t="s">
        <v>45</v>
      </c>
      <c r="AB21" s="38">
        <v>0.84402015430786792</v>
      </c>
      <c r="AC21" s="99">
        <v>0.15135135135135136</v>
      </c>
    </row>
    <row r="22" spans="1:29" ht="16.2" customHeight="1" x14ac:dyDescent="0.3">
      <c r="A22" s="37">
        <v>31</v>
      </c>
      <c r="B22" s="37">
        <v>18</v>
      </c>
      <c r="C22" s="37">
        <v>16</v>
      </c>
      <c r="D22" s="140" t="s">
        <v>391</v>
      </c>
      <c r="E22" s="157">
        <v>36549.445</v>
      </c>
      <c r="F22" s="14">
        <v>316883.68815</v>
      </c>
      <c r="G22" s="157">
        <v>344553.96255</v>
      </c>
      <c r="H22" s="16">
        <v>0.91969247953146205</v>
      </c>
      <c r="I22" s="9">
        <v>1.272</v>
      </c>
      <c r="J22" s="9">
        <v>0.106</v>
      </c>
      <c r="K22" s="6">
        <v>0.14671280276816609</v>
      </c>
      <c r="L22" s="159">
        <v>0.14671280276816609</v>
      </c>
      <c r="M22" s="6">
        <v>-1.7452402538000001E-2</v>
      </c>
      <c r="N22" s="6">
        <v>6.3929566674999994E-2</v>
      </c>
      <c r="O22" s="6">
        <v>0.14341135378</v>
      </c>
      <c r="R22" s="38">
        <v>0.94225272751117406</v>
      </c>
      <c r="S22" s="39">
        <v>0.13989401759226833</v>
      </c>
      <c r="T22" s="37">
        <v>14</v>
      </c>
      <c r="U22" s="39" t="s">
        <v>390</v>
      </c>
      <c r="V22" s="38">
        <v>0.94429795395923155</v>
      </c>
      <c r="W22" s="37">
        <v>14</v>
      </c>
      <c r="X22" s="99" t="s">
        <v>455</v>
      </c>
      <c r="Y22" s="99">
        <v>0.15154994259471874</v>
      </c>
      <c r="Z22" s="37">
        <v>14</v>
      </c>
      <c r="AA22" s="99" t="s">
        <v>36</v>
      </c>
      <c r="AB22" s="38">
        <v>0.89275250210314749</v>
      </c>
      <c r="AC22" s="99">
        <v>0.13783783783783785</v>
      </c>
    </row>
    <row r="23" spans="1:29" ht="16.2" customHeight="1" x14ac:dyDescent="0.3">
      <c r="A23" s="37">
        <v>29</v>
      </c>
      <c r="B23" s="37">
        <v>10</v>
      </c>
      <c r="C23" s="37">
        <v>9</v>
      </c>
      <c r="D23" s="127" t="s">
        <v>412</v>
      </c>
      <c r="E23" s="158">
        <v>37536.14</v>
      </c>
      <c r="F23" s="15">
        <v>343455.68099999998</v>
      </c>
      <c r="G23" s="158">
        <v>348306.36593999999</v>
      </c>
      <c r="H23" s="17">
        <v>0.98607351052310199</v>
      </c>
      <c r="I23" s="10">
        <v>1.345</v>
      </c>
      <c r="J23" s="10">
        <v>0.125</v>
      </c>
      <c r="K23" s="8">
        <v>0.1469945355191257</v>
      </c>
      <c r="L23" s="160">
        <v>0.16393442622950821</v>
      </c>
      <c r="M23" s="8">
        <v>-7.0537167667000002E-3</v>
      </c>
      <c r="N23" s="8">
        <v>7.6437732055999991E-2</v>
      </c>
      <c r="O23" s="8">
        <v>0.21014472635000001</v>
      </c>
      <c r="R23" s="38">
        <v>0.94225272751117406</v>
      </c>
      <c r="S23" s="39">
        <v>0.13989401759226833</v>
      </c>
      <c r="T23" s="37">
        <v>15</v>
      </c>
      <c r="U23" s="39" t="s">
        <v>457</v>
      </c>
      <c r="V23" s="38">
        <v>0.93516996812777631</v>
      </c>
      <c r="W23" s="37">
        <v>15</v>
      </c>
      <c r="X23" s="99" t="s">
        <v>45</v>
      </c>
      <c r="Y23" s="99">
        <v>0.15135135135135136</v>
      </c>
      <c r="Z23" s="37">
        <v>15</v>
      </c>
      <c r="AA23" s="99" t="s">
        <v>235</v>
      </c>
      <c r="AB23" s="38">
        <v>0.85881656433245834</v>
      </c>
      <c r="AC23" s="99">
        <v>0.13871228759932094</v>
      </c>
    </row>
    <row r="24" spans="1:29" ht="16.2" customHeight="1" x14ac:dyDescent="0.3">
      <c r="A24" s="37">
        <v>27</v>
      </c>
      <c r="B24" s="37">
        <v>22</v>
      </c>
      <c r="C24" s="37">
        <v>22</v>
      </c>
      <c r="D24" s="140" t="s">
        <v>386</v>
      </c>
      <c r="E24" s="157">
        <v>4200</v>
      </c>
      <c r="F24" s="14">
        <v>360402</v>
      </c>
      <c r="G24" s="157">
        <v>405425.18221</v>
      </c>
      <c r="H24" s="16">
        <v>0.8889482346296903</v>
      </c>
      <c r="I24" s="9">
        <v>12</v>
      </c>
      <c r="J24" s="9">
        <v>1</v>
      </c>
      <c r="K24" s="6">
        <v>0.13984384104416733</v>
      </c>
      <c r="L24" s="159">
        <v>0.13984384104416733</v>
      </c>
      <c r="M24" s="6">
        <v>9.3338570640999988E-3</v>
      </c>
      <c r="N24" s="6">
        <v>9.2552247123000003E-2</v>
      </c>
      <c r="O24" s="6">
        <v>0.13642461059</v>
      </c>
      <c r="R24" s="38">
        <v>0.94225272751117406</v>
      </c>
      <c r="S24" s="39">
        <v>0.13989401759226833</v>
      </c>
      <c r="T24" s="37">
        <v>16</v>
      </c>
      <c r="U24" s="39" t="s">
        <v>39</v>
      </c>
      <c r="V24" s="38">
        <v>0.92849464871500886</v>
      </c>
      <c r="W24" s="37">
        <v>16</v>
      </c>
      <c r="X24" s="99" t="s">
        <v>391</v>
      </c>
      <c r="Y24" s="99">
        <v>0.14671280276816609</v>
      </c>
      <c r="Z24" s="37">
        <v>16</v>
      </c>
      <c r="AA24" s="99" t="s">
        <v>220</v>
      </c>
      <c r="AB24" s="38">
        <v>0.79016342089307057</v>
      </c>
      <c r="AC24" s="99">
        <v>0.20576131687242799</v>
      </c>
    </row>
    <row r="25" spans="1:29" ht="16.2" customHeight="1" x14ac:dyDescent="0.3">
      <c r="A25" s="37">
        <v>12</v>
      </c>
      <c r="B25" s="37">
        <v>28</v>
      </c>
      <c r="C25" s="37">
        <v>8</v>
      </c>
      <c r="D25" s="127" t="s">
        <v>638</v>
      </c>
      <c r="E25" s="158">
        <v>17011.706999999999</v>
      </c>
      <c r="F25" s="15">
        <v>1304457.6928000001</v>
      </c>
      <c r="G25" s="158">
        <v>1563119.3606</v>
      </c>
      <c r="H25" s="17">
        <v>0.83452212651200663</v>
      </c>
      <c r="I25" s="10">
        <v>10.89</v>
      </c>
      <c r="J25" s="10">
        <v>1.07</v>
      </c>
      <c r="K25" s="8">
        <v>0.14201877933836812</v>
      </c>
      <c r="L25" s="160">
        <v>0.1674491392749905</v>
      </c>
      <c r="M25" s="8">
        <v>-9.6774459070999991E-3</v>
      </c>
      <c r="N25" s="8">
        <v>-2.3781344465999998E-2</v>
      </c>
      <c r="O25" s="8">
        <v>2.9227955502999999E-2</v>
      </c>
      <c r="R25" s="38">
        <v>0.94225272751117406</v>
      </c>
      <c r="S25" s="39">
        <v>0.13989401759226833</v>
      </c>
      <c r="T25" s="37">
        <v>17</v>
      </c>
      <c r="U25" s="39" t="s">
        <v>443</v>
      </c>
      <c r="V25" s="38">
        <v>0.92820924422297912</v>
      </c>
      <c r="W25" s="37">
        <v>17</v>
      </c>
      <c r="X25" s="99" t="s">
        <v>13</v>
      </c>
      <c r="Y25" s="99">
        <v>0.14607107922972543</v>
      </c>
      <c r="Z25" s="37">
        <v>17</v>
      </c>
      <c r="AA25" s="99" t="s">
        <v>379</v>
      </c>
      <c r="AB25" s="38">
        <v>0.71991900459446123</v>
      </c>
      <c r="AC25" s="99">
        <v>0.14189189189189189</v>
      </c>
    </row>
    <row r="26" spans="1:29" ht="16.2" customHeight="1" x14ac:dyDescent="0.3">
      <c r="A26" s="37">
        <v>32</v>
      </c>
      <c r="B26" s="37">
        <v>14</v>
      </c>
      <c r="C26" s="37">
        <v>28</v>
      </c>
      <c r="D26" s="140" t="s">
        <v>390</v>
      </c>
      <c r="E26" s="157">
        <v>30912.378998</v>
      </c>
      <c r="F26" s="14">
        <v>280684.40130000003</v>
      </c>
      <c r="G26" s="157">
        <v>297241.35281999997</v>
      </c>
      <c r="H26" s="16">
        <v>0.94429795395923155</v>
      </c>
      <c r="I26" s="9">
        <v>1.2350000000000001</v>
      </c>
      <c r="J26" s="9">
        <v>0.1</v>
      </c>
      <c r="K26" s="6">
        <v>0.13601321585992246</v>
      </c>
      <c r="L26" s="159">
        <v>0.13215859030923641</v>
      </c>
      <c r="M26" s="6">
        <v>7.7691453934999998E-3</v>
      </c>
      <c r="N26" s="6">
        <v>4.6372554400999993E-2</v>
      </c>
      <c r="O26" s="6">
        <v>0.17622804856999999</v>
      </c>
      <c r="R26" s="38">
        <v>0.94225272751117406</v>
      </c>
      <c r="S26" s="39">
        <v>0.13989401759226833</v>
      </c>
      <c r="T26" s="37">
        <v>18</v>
      </c>
      <c r="U26" s="39" t="s">
        <v>391</v>
      </c>
      <c r="V26" s="38">
        <v>0.91969247953146205</v>
      </c>
      <c r="W26" s="37">
        <v>18</v>
      </c>
      <c r="X26" s="99" t="s">
        <v>41</v>
      </c>
      <c r="Y26" s="99">
        <v>0.14419225634337787</v>
      </c>
      <c r="Z26" s="37">
        <v>18</v>
      </c>
      <c r="AA26" s="99" t="s">
        <v>455</v>
      </c>
      <c r="AB26" s="38">
        <v>0.85800808555934471</v>
      </c>
      <c r="AC26" s="99">
        <v>0.15154994259471874</v>
      </c>
    </row>
    <row r="27" spans="1:29" ht="16.2" customHeight="1" x14ac:dyDescent="0.3">
      <c r="A27" s="37">
        <v>9</v>
      </c>
      <c r="B27" s="37">
        <v>6</v>
      </c>
      <c r="C27" s="37">
        <v>32</v>
      </c>
      <c r="D27" s="127" t="s">
        <v>46</v>
      </c>
      <c r="E27" s="158">
        <v>16960.024000000001</v>
      </c>
      <c r="F27" s="15">
        <v>1610863.0795</v>
      </c>
      <c r="G27" s="158">
        <v>1591037.4546000001</v>
      </c>
      <c r="H27" s="17">
        <v>1.0124608159554511</v>
      </c>
      <c r="I27" s="10">
        <v>12</v>
      </c>
      <c r="J27" s="10">
        <v>1</v>
      </c>
      <c r="K27" s="8">
        <v>0.12634238787269939</v>
      </c>
      <c r="L27" s="160">
        <v>0.12634238787269939</v>
      </c>
      <c r="M27" s="8">
        <v>1.6728649014000001E-2</v>
      </c>
      <c r="N27" s="8">
        <v>0.11766713422000001</v>
      </c>
      <c r="O27" s="8">
        <v>0.25650929323999999</v>
      </c>
      <c r="R27" s="38">
        <v>0.94225272751117406</v>
      </c>
      <c r="S27" s="39">
        <v>0.13989401759226833</v>
      </c>
      <c r="T27" s="37">
        <v>19</v>
      </c>
      <c r="U27" s="39" t="s">
        <v>236</v>
      </c>
      <c r="V27" s="38">
        <v>0.91377525951903471</v>
      </c>
      <c r="W27" s="37">
        <v>19</v>
      </c>
      <c r="X27" s="99" t="s">
        <v>35</v>
      </c>
      <c r="Y27" s="99">
        <v>0.14344058172987303</v>
      </c>
      <c r="Z27" s="37">
        <v>19</v>
      </c>
      <c r="AA27" s="99" t="s">
        <v>222</v>
      </c>
      <c r="AB27" s="38">
        <v>0.88073479744166761</v>
      </c>
      <c r="AC27" s="99">
        <v>0.17487437185929644</v>
      </c>
    </row>
    <row r="28" spans="1:29" ht="16.2" customHeight="1" x14ac:dyDescent="0.3">
      <c r="A28" s="37">
        <v>13</v>
      </c>
      <c r="B28" s="37">
        <v>27</v>
      </c>
      <c r="C28" s="37">
        <v>15</v>
      </c>
      <c r="D28" s="140" t="s">
        <v>45</v>
      </c>
      <c r="E28" s="157">
        <v>16300.275</v>
      </c>
      <c r="F28" s="14">
        <v>1266531.3674999999</v>
      </c>
      <c r="G28" s="157">
        <v>1500593.7489</v>
      </c>
      <c r="H28" s="16">
        <v>0.84402015430786792</v>
      </c>
      <c r="I28" s="9">
        <v>9.93</v>
      </c>
      <c r="J28" s="9">
        <v>0.98</v>
      </c>
      <c r="K28" s="6">
        <v>0.12779922779922778</v>
      </c>
      <c r="L28" s="159">
        <v>0.15135135135135136</v>
      </c>
      <c r="M28" s="6">
        <v>5.8219813908999994E-3</v>
      </c>
      <c r="N28" s="6">
        <v>-4.8302273262000005E-2</v>
      </c>
      <c r="O28" s="6">
        <v>-1.3711065882000001E-2</v>
      </c>
      <c r="R28" s="38">
        <v>0.94225272751117406</v>
      </c>
      <c r="S28" s="39">
        <v>0.13989401759226833</v>
      </c>
      <c r="T28" s="37">
        <v>20</v>
      </c>
      <c r="U28" s="39" t="s">
        <v>385</v>
      </c>
      <c r="V28" s="38">
        <v>0.91313856737036492</v>
      </c>
      <c r="W28" s="37">
        <v>20</v>
      </c>
      <c r="X28" s="99" t="s">
        <v>379</v>
      </c>
      <c r="Y28" s="99">
        <v>0.14189189189189189</v>
      </c>
      <c r="Z28" s="37">
        <v>20</v>
      </c>
      <c r="AA28" s="99" t="s">
        <v>385</v>
      </c>
      <c r="AB28" s="38">
        <v>0.91313856737036492</v>
      </c>
      <c r="AC28" s="99">
        <v>0.1366594360086768</v>
      </c>
    </row>
    <row r="29" spans="1:29" ht="16.2" customHeight="1" x14ac:dyDescent="0.3">
      <c r="A29" s="37">
        <v>19</v>
      </c>
      <c r="B29" s="37">
        <v>23</v>
      </c>
      <c r="C29" s="37">
        <v>5</v>
      </c>
      <c r="D29" s="127" t="s">
        <v>222</v>
      </c>
      <c r="E29" s="158">
        <v>11787.246999999999</v>
      </c>
      <c r="F29" s="15">
        <v>938264.86120000004</v>
      </c>
      <c r="G29" s="158">
        <v>1065320.53</v>
      </c>
      <c r="H29" s="17">
        <v>0.88073479744166761</v>
      </c>
      <c r="I29" s="10">
        <v>10</v>
      </c>
      <c r="J29" s="10">
        <v>1.1599999999999999</v>
      </c>
      <c r="K29" s="8">
        <v>0.12562814070351758</v>
      </c>
      <c r="L29" s="160">
        <v>0.17487437185929644</v>
      </c>
      <c r="M29" s="8">
        <v>-5.4874739716999996E-3</v>
      </c>
      <c r="N29" s="8">
        <v>7.0526499228E-2</v>
      </c>
      <c r="O29" s="8">
        <v>8.0451688322000003E-2</v>
      </c>
      <c r="R29" s="38">
        <v>0.94225272751117406</v>
      </c>
      <c r="S29" s="39">
        <v>0.13989401759226833</v>
      </c>
      <c r="T29" s="37">
        <v>21</v>
      </c>
      <c r="U29" s="39" t="s">
        <v>36</v>
      </c>
      <c r="V29" s="38">
        <v>0.89275250210314749</v>
      </c>
      <c r="W29" s="37">
        <v>21</v>
      </c>
      <c r="X29" s="99" t="s">
        <v>457</v>
      </c>
      <c r="Y29" s="99">
        <v>0.1418592154755508</v>
      </c>
      <c r="Z29" s="37">
        <v>21</v>
      </c>
      <c r="AA29" s="99" t="s">
        <v>51</v>
      </c>
      <c r="AB29" s="38">
        <v>0.96383365445805524</v>
      </c>
      <c r="AC29" s="99">
        <v>0.13577894235379975</v>
      </c>
    </row>
    <row r="30" spans="1:29" ht="16.2" customHeight="1" x14ac:dyDescent="0.3">
      <c r="A30" s="37">
        <v>14</v>
      </c>
      <c r="B30" s="37">
        <v>21</v>
      </c>
      <c r="C30" s="37">
        <v>24</v>
      </c>
      <c r="D30" s="140" t="s">
        <v>36</v>
      </c>
      <c r="E30" s="157">
        <v>15592.424000000001</v>
      </c>
      <c r="F30" s="14">
        <v>1153839.3759999999</v>
      </c>
      <c r="G30" s="157">
        <v>1292451.5734000001</v>
      </c>
      <c r="H30" s="16">
        <v>0.89275250210314749</v>
      </c>
      <c r="I30" s="9">
        <v>10.199999999999999</v>
      </c>
      <c r="J30" s="9">
        <v>0.85</v>
      </c>
      <c r="K30" s="6">
        <v>0.13783783783783785</v>
      </c>
      <c r="L30" s="159">
        <v>0.13783783783783785</v>
      </c>
      <c r="M30" s="6">
        <v>6.0475781025000001E-2</v>
      </c>
      <c r="N30" s="6">
        <v>-3.2526596765999997E-2</v>
      </c>
      <c r="O30" s="6">
        <v>5.7354789165000003E-2</v>
      </c>
      <c r="R30" s="38">
        <v>0.94225272751117406</v>
      </c>
      <c r="S30" s="39">
        <v>0.13989401759226833</v>
      </c>
      <c r="T30" s="37">
        <v>22</v>
      </c>
      <c r="U30" s="39" t="s">
        <v>386</v>
      </c>
      <c r="V30" s="38">
        <v>0.8889482346296903</v>
      </c>
      <c r="W30" s="37">
        <v>22</v>
      </c>
      <c r="X30" s="99" t="s">
        <v>386</v>
      </c>
      <c r="Y30" s="99">
        <v>0.13984384104416733</v>
      </c>
      <c r="Z30" s="37">
        <v>22</v>
      </c>
      <c r="AA30" s="99" t="s">
        <v>236</v>
      </c>
      <c r="AB30" s="38">
        <v>0.91377525951903471</v>
      </c>
      <c r="AC30" s="99">
        <v>0.15691158156911583</v>
      </c>
    </row>
    <row r="31" spans="1:29" ht="16.2" customHeight="1" x14ac:dyDescent="0.3">
      <c r="A31" s="37">
        <v>28</v>
      </c>
      <c r="B31" s="37">
        <v>15</v>
      </c>
      <c r="C31" s="37">
        <v>21</v>
      </c>
      <c r="D31" s="127" t="s">
        <v>457</v>
      </c>
      <c r="E31" s="158">
        <v>3857.3589999999999</v>
      </c>
      <c r="F31" s="15">
        <v>358927.25494999997</v>
      </c>
      <c r="G31" s="158">
        <v>383809.64656999998</v>
      </c>
      <c r="H31" s="17">
        <v>0.93516996812777631</v>
      </c>
      <c r="I31" s="10">
        <v>11.95</v>
      </c>
      <c r="J31" s="10">
        <v>1.1000000000000001</v>
      </c>
      <c r="K31" s="8">
        <v>0.12842557764642665</v>
      </c>
      <c r="L31" s="160">
        <v>0.1418592154755508</v>
      </c>
      <c r="M31" s="8">
        <v>-1.3987496025999999E-2</v>
      </c>
      <c r="N31" s="8">
        <v>0.10381321120999999</v>
      </c>
      <c r="O31" s="8">
        <v>0.11899273667999999</v>
      </c>
      <c r="R31" s="38">
        <v>0.94225272751117406</v>
      </c>
      <c r="S31" s="39">
        <v>0.13989401759226833</v>
      </c>
      <c r="T31" s="37">
        <v>23</v>
      </c>
      <c r="U31" s="39" t="s">
        <v>222</v>
      </c>
      <c r="V31" s="38">
        <v>0.88073479744166761</v>
      </c>
      <c r="W31" s="37">
        <v>23</v>
      </c>
      <c r="X31" s="99" t="s">
        <v>235</v>
      </c>
      <c r="Y31" s="99">
        <v>0.13871228759932094</v>
      </c>
      <c r="Z31" s="37">
        <v>23</v>
      </c>
      <c r="AA31" s="99" t="s">
        <v>50</v>
      </c>
      <c r="AB31" s="38">
        <v>0.75940030622513244</v>
      </c>
      <c r="AC31" s="99">
        <v>0.16245638520586186</v>
      </c>
    </row>
    <row r="32" spans="1:29" ht="16.2" customHeight="1" x14ac:dyDescent="0.3">
      <c r="A32" s="37">
        <v>17</v>
      </c>
      <c r="B32" s="37">
        <v>32</v>
      </c>
      <c r="C32" s="37">
        <v>20</v>
      </c>
      <c r="D32" s="140" t="s">
        <v>379</v>
      </c>
      <c r="E32" s="157">
        <v>164721.68299999999</v>
      </c>
      <c r="F32" s="14">
        <v>975152.36335999996</v>
      </c>
      <c r="G32" s="157">
        <v>1354530.6584999999</v>
      </c>
      <c r="H32" s="16">
        <v>0.71991900459446123</v>
      </c>
      <c r="I32" s="9">
        <v>0.89</v>
      </c>
      <c r="J32" s="9">
        <v>7.0000000000000007E-2</v>
      </c>
      <c r="K32" s="6">
        <v>0.15033783783783783</v>
      </c>
      <c r="L32" s="159">
        <v>0.14189189189189189</v>
      </c>
      <c r="M32" s="6">
        <v>-6.7114093962999995E-3</v>
      </c>
      <c r="N32" s="6">
        <v>-0.11959497827</v>
      </c>
      <c r="O32" s="6">
        <v>-0.12377561820000001</v>
      </c>
      <c r="R32" s="38">
        <v>0.94225272751117406</v>
      </c>
      <c r="S32" s="39">
        <v>0.13989401759226833</v>
      </c>
      <c r="T32" s="37">
        <v>24</v>
      </c>
      <c r="U32" s="39" t="s">
        <v>41</v>
      </c>
      <c r="V32" s="38">
        <v>0.86592796539624817</v>
      </c>
      <c r="W32" s="37">
        <v>24</v>
      </c>
      <c r="X32" s="99" t="s">
        <v>36</v>
      </c>
      <c r="Y32" s="99">
        <v>0.13783783783783785</v>
      </c>
      <c r="Z32" s="37">
        <v>24</v>
      </c>
      <c r="AA32" s="99" t="s">
        <v>380</v>
      </c>
      <c r="AB32" s="38">
        <v>1.0029067459092216</v>
      </c>
      <c r="AC32" s="99">
        <v>0.13017377567140601</v>
      </c>
    </row>
    <row r="33" spans="1:50" s="7" customFormat="1" ht="16.2" customHeight="1" x14ac:dyDescent="0.3">
      <c r="A33" s="126">
        <v>21</v>
      </c>
      <c r="B33" s="126">
        <v>12</v>
      </c>
      <c r="C33" s="126">
        <v>27</v>
      </c>
      <c r="D33" s="127" t="s">
        <v>51</v>
      </c>
      <c r="E33" s="158">
        <v>8701.5519999000007</v>
      </c>
      <c r="F33" s="15">
        <v>730582.30591</v>
      </c>
      <c r="G33" s="158">
        <v>757996.26058999996</v>
      </c>
      <c r="H33" s="17">
        <v>0.96383365445805524</v>
      </c>
      <c r="I33" s="10">
        <v>10.87</v>
      </c>
      <c r="J33" s="10">
        <v>0.95</v>
      </c>
      <c r="K33" s="8">
        <v>0.12946641257770208</v>
      </c>
      <c r="L33" s="160">
        <v>0.13577894235379975</v>
      </c>
      <c r="M33" s="8">
        <v>1.0730893045E-3</v>
      </c>
      <c r="N33" s="8">
        <v>8.9551068875000001E-2</v>
      </c>
      <c r="O33" s="8">
        <v>0.16517320020000001</v>
      </c>
      <c r="P33" s="200"/>
      <c r="Q33" s="200"/>
      <c r="R33" s="142">
        <v>0.94225272751117406</v>
      </c>
      <c r="S33" s="143">
        <v>0.13989401759226833</v>
      </c>
      <c r="T33" s="37">
        <v>25</v>
      </c>
      <c r="U33" s="143" t="s">
        <v>235</v>
      </c>
      <c r="V33" s="142">
        <v>0.85881656433245834</v>
      </c>
      <c r="W33" s="37">
        <v>25</v>
      </c>
      <c r="X33" s="176" t="s">
        <v>385</v>
      </c>
      <c r="Y33" s="176">
        <v>0.1366594360086768</v>
      </c>
      <c r="Z33" s="37">
        <v>25</v>
      </c>
      <c r="AA33" s="99" t="s">
        <v>443</v>
      </c>
      <c r="AB33" s="38">
        <v>0.92820924422297912</v>
      </c>
      <c r="AC33" s="99">
        <v>0.17485373661552045</v>
      </c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</row>
    <row r="34" spans="1:50" s="7" customFormat="1" ht="16.2" customHeight="1" x14ac:dyDescent="0.3">
      <c r="A34" s="126">
        <v>16</v>
      </c>
      <c r="B34" s="126">
        <v>29</v>
      </c>
      <c r="C34" s="126">
        <v>3</v>
      </c>
      <c r="D34" s="140" t="s">
        <v>220</v>
      </c>
      <c r="E34" s="157">
        <v>14723.97</v>
      </c>
      <c r="F34" s="14">
        <v>1073377.4129999999</v>
      </c>
      <c r="G34" s="157">
        <v>1358424.5797999999</v>
      </c>
      <c r="H34" s="16">
        <v>0.79016342089307057</v>
      </c>
      <c r="I34" s="9">
        <v>10.92</v>
      </c>
      <c r="J34" s="9">
        <v>1.25</v>
      </c>
      <c r="K34" s="6">
        <v>0.14979423868312758</v>
      </c>
      <c r="L34" s="159">
        <v>0.20576131687242799</v>
      </c>
      <c r="M34" s="6">
        <v>-2.7999999998999998E-2</v>
      </c>
      <c r="N34" s="6">
        <v>-2.6446010904000002E-2</v>
      </c>
      <c r="O34" s="6">
        <v>1.5632935021000001E-2</v>
      </c>
      <c r="P34" s="200"/>
      <c r="Q34" s="200"/>
      <c r="R34" s="142">
        <v>0.94225272751117406</v>
      </c>
      <c r="S34" s="143">
        <v>0.13989401759226833</v>
      </c>
      <c r="T34" s="37">
        <v>26</v>
      </c>
      <c r="U34" s="143" t="s">
        <v>455</v>
      </c>
      <c r="V34" s="142">
        <v>0.85800808555934471</v>
      </c>
      <c r="W34" s="37">
        <v>26</v>
      </c>
      <c r="X34" s="176" t="s">
        <v>57</v>
      </c>
      <c r="Y34" s="176">
        <v>0.13636363635977958</v>
      </c>
      <c r="Z34" s="37">
        <v>26</v>
      </c>
      <c r="AA34" s="99" t="s">
        <v>58</v>
      </c>
      <c r="AB34" s="38">
        <v>0.70617883066536835</v>
      </c>
      <c r="AC34" s="99">
        <v>0.15826377295492489</v>
      </c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</row>
    <row r="35" spans="1:50" ht="16.2" customHeight="1" x14ac:dyDescent="0.3">
      <c r="A35" s="37">
        <v>20</v>
      </c>
      <c r="B35" s="37">
        <v>20</v>
      </c>
      <c r="C35" s="37">
        <v>25</v>
      </c>
      <c r="D35" s="127" t="s">
        <v>385</v>
      </c>
      <c r="E35" s="158">
        <v>99521.172000000006</v>
      </c>
      <c r="F35" s="15">
        <v>917585.20583999995</v>
      </c>
      <c r="G35" s="158">
        <v>1004869.6207</v>
      </c>
      <c r="H35" s="17">
        <v>0.91313856737036492</v>
      </c>
      <c r="I35" s="10">
        <v>1.1719999999999999</v>
      </c>
      <c r="J35" s="10">
        <v>0.105</v>
      </c>
      <c r="K35" s="8">
        <v>0.12711496746203907</v>
      </c>
      <c r="L35" s="160">
        <v>0.1366594360086768</v>
      </c>
      <c r="M35" s="8">
        <v>2.2610695691999999E-2</v>
      </c>
      <c r="N35" s="8">
        <v>6.2453087605000006E-2</v>
      </c>
      <c r="O35" s="8">
        <v>0.14480301352</v>
      </c>
      <c r="R35" s="38">
        <v>0.94225272751117406</v>
      </c>
      <c r="S35" s="39">
        <v>0.13989401759226833</v>
      </c>
      <c r="T35" s="37">
        <v>27</v>
      </c>
      <c r="U35" s="39" t="s">
        <v>45</v>
      </c>
      <c r="V35" s="38">
        <v>0.84402015430786792</v>
      </c>
      <c r="W35" s="37">
        <v>27</v>
      </c>
      <c r="X35" s="99" t="s">
        <v>51</v>
      </c>
      <c r="Y35" s="99">
        <v>0.13577894235379975</v>
      </c>
      <c r="Z35" s="37">
        <v>27</v>
      </c>
      <c r="AA35" s="99" t="s">
        <v>386</v>
      </c>
      <c r="AB35" s="38">
        <v>0.8889482346296903</v>
      </c>
      <c r="AC35" s="99">
        <v>0.13984384104416733</v>
      </c>
    </row>
    <row r="36" spans="1:50" s="7" customFormat="1" ht="16.2" customHeight="1" x14ac:dyDescent="0.3">
      <c r="A36" s="126">
        <v>25</v>
      </c>
      <c r="B36" s="126">
        <v>17</v>
      </c>
      <c r="C36" s="126">
        <v>6</v>
      </c>
      <c r="D36" s="140" t="s">
        <v>443</v>
      </c>
      <c r="E36" s="157">
        <v>4346.7629999999999</v>
      </c>
      <c r="F36" s="14">
        <v>393773.26017000002</v>
      </c>
      <c r="G36" s="157">
        <v>424228.97921000002</v>
      </c>
      <c r="H36" s="16">
        <v>0.92820924422297912</v>
      </c>
      <c r="I36" s="9">
        <v>12.06</v>
      </c>
      <c r="J36" s="9">
        <v>1.32</v>
      </c>
      <c r="K36" s="6">
        <v>0.13312727674136215</v>
      </c>
      <c r="L36" s="159">
        <v>0.17485373661552045</v>
      </c>
      <c r="M36" s="6">
        <v>-7.3930462886000001E-3</v>
      </c>
      <c r="N36" s="6">
        <v>0.11301607285</v>
      </c>
      <c r="O36" s="6">
        <v>0.1473602567</v>
      </c>
      <c r="P36" s="200"/>
      <c r="Q36" s="200"/>
      <c r="R36" s="142">
        <v>0.94225272751117406</v>
      </c>
      <c r="S36" s="143">
        <v>0.13989401759226833</v>
      </c>
      <c r="T36" s="37">
        <v>28</v>
      </c>
      <c r="U36" s="143" t="s">
        <v>638</v>
      </c>
      <c r="V36" s="142">
        <v>0.83452212651200663</v>
      </c>
      <c r="W36" s="37">
        <v>28</v>
      </c>
      <c r="X36" s="176" t="s">
        <v>390</v>
      </c>
      <c r="Y36" s="176">
        <v>0.13215859030923641</v>
      </c>
      <c r="Z36" s="37">
        <v>28</v>
      </c>
      <c r="AA36" s="99" t="s">
        <v>457</v>
      </c>
      <c r="AB36" s="38">
        <v>0.93516996812777631</v>
      </c>
      <c r="AC36" s="99">
        <v>0.1418592154755508</v>
      </c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</row>
    <row r="37" spans="1:50" ht="16.2" customHeight="1" x14ac:dyDescent="0.3">
      <c r="A37" s="37">
        <v>18</v>
      </c>
      <c r="B37" s="37">
        <v>26</v>
      </c>
      <c r="C37" s="37">
        <v>14</v>
      </c>
      <c r="D37" s="127" t="s">
        <v>455</v>
      </c>
      <c r="E37" s="158">
        <v>111598.921</v>
      </c>
      <c r="F37" s="15">
        <v>972026.60190999997</v>
      </c>
      <c r="G37" s="158">
        <v>1132887.4613999999</v>
      </c>
      <c r="H37" s="17">
        <v>0.85800808555934471</v>
      </c>
      <c r="I37" s="10">
        <v>1.32</v>
      </c>
      <c r="J37" s="10">
        <v>0.11</v>
      </c>
      <c r="K37" s="8">
        <v>0.15154994259471874</v>
      </c>
      <c r="L37" s="160">
        <v>0.15154994259471874</v>
      </c>
      <c r="M37" s="8">
        <v>-3.3045162507999999E-2</v>
      </c>
      <c r="N37" s="8">
        <v>2.7345546642999999E-2</v>
      </c>
      <c r="O37" s="8">
        <v>0.18545900555</v>
      </c>
      <c r="R37" s="38">
        <v>0.94225272751117406</v>
      </c>
      <c r="S37" s="39">
        <v>0.13989401759226833</v>
      </c>
      <c r="T37" s="37">
        <v>29</v>
      </c>
      <c r="U37" s="39" t="s">
        <v>220</v>
      </c>
      <c r="V37" s="38">
        <v>0.79016342089307057</v>
      </c>
      <c r="W37" s="37">
        <v>29</v>
      </c>
      <c r="X37" s="99" t="s">
        <v>232</v>
      </c>
      <c r="Y37" s="99">
        <v>0.1310043668122271</v>
      </c>
      <c r="Z37" s="37">
        <v>29</v>
      </c>
      <c r="AA37" s="99" t="s">
        <v>412</v>
      </c>
      <c r="AB37" s="38">
        <v>0.98607351052310199</v>
      </c>
      <c r="AC37" s="99">
        <v>0.16393442622950821</v>
      </c>
    </row>
    <row r="38" spans="1:50" s="7" customFormat="1" ht="16.2" customHeight="1" x14ac:dyDescent="0.3">
      <c r="A38" s="126">
        <v>33</v>
      </c>
      <c r="B38" s="126">
        <v>34</v>
      </c>
      <c r="C38" s="126">
        <v>2</v>
      </c>
      <c r="D38" s="140" t="s">
        <v>411</v>
      </c>
      <c r="E38" s="157">
        <v>39761.584000000003</v>
      </c>
      <c r="F38" s="14">
        <v>269185.92368000001</v>
      </c>
      <c r="G38" s="157">
        <v>397171.24099000002</v>
      </c>
      <c r="H38" s="16">
        <v>0.67775784321397425</v>
      </c>
      <c r="I38" s="9">
        <v>1.44</v>
      </c>
      <c r="J38" s="9">
        <v>0.12</v>
      </c>
      <c r="K38" s="6">
        <v>0.21270310192023634</v>
      </c>
      <c r="L38" s="159">
        <v>0.21270310192023634</v>
      </c>
      <c r="M38" s="6">
        <v>-2.7298850576000001E-2</v>
      </c>
      <c r="N38" s="6">
        <v>-0.12246229052</v>
      </c>
      <c r="O38" s="6">
        <v>-9.8575730220000005E-2</v>
      </c>
      <c r="P38" s="200"/>
      <c r="Q38" s="200"/>
      <c r="R38" s="142">
        <v>0.94225272751117406</v>
      </c>
      <c r="S38" s="143">
        <v>0.13989401759226833</v>
      </c>
      <c r="T38" s="37">
        <v>30</v>
      </c>
      <c r="U38" s="143" t="s">
        <v>50</v>
      </c>
      <c r="V38" s="142">
        <v>0.75940030622513244</v>
      </c>
      <c r="W38" s="37">
        <v>30</v>
      </c>
      <c r="X38" s="176" t="s">
        <v>446</v>
      </c>
      <c r="Y38" s="176">
        <v>0.13061997160435398</v>
      </c>
      <c r="Z38" s="37">
        <v>30</v>
      </c>
      <c r="AA38" s="99" t="s">
        <v>388</v>
      </c>
      <c r="AB38" s="38">
        <v>0.97312665132908571</v>
      </c>
      <c r="AC38" s="99">
        <v>0.17352614015572859</v>
      </c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</row>
    <row r="39" spans="1:50" ht="16.2" customHeight="1" x14ac:dyDescent="0.3">
      <c r="A39" s="37">
        <v>23</v>
      </c>
      <c r="B39" s="37">
        <v>30</v>
      </c>
      <c r="C39" s="37">
        <v>10</v>
      </c>
      <c r="D39" s="127" t="s">
        <v>50</v>
      </c>
      <c r="E39" s="158">
        <v>8126.7830000000004</v>
      </c>
      <c r="F39" s="15">
        <v>582284.00194999995</v>
      </c>
      <c r="G39" s="158">
        <v>766768.19481999998</v>
      </c>
      <c r="H39" s="17">
        <v>0.75940030622513244</v>
      </c>
      <c r="I39" s="10">
        <v>11.62</v>
      </c>
      <c r="J39" s="10">
        <v>0.97</v>
      </c>
      <c r="K39" s="8">
        <v>0.16217725052337756</v>
      </c>
      <c r="L39" s="160">
        <v>0.16245638520586186</v>
      </c>
      <c r="M39" s="8">
        <v>-6.9735007036999998E-4</v>
      </c>
      <c r="N39" s="8">
        <v>2.4135610242999997E-2</v>
      </c>
      <c r="O39" s="8">
        <v>1.5903963236000001E-2</v>
      </c>
      <c r="R39" s="38">
        <v>0.94225272751117406</v>
      </c>
      <c r="S39" s="39">
        <v>0.13989401759226833</v>
      </c>
      <c r="T39" s="37">
        <v>31</v>
      </c>
      <c r="U39" s="39" t="s">
        <v>66</v>
      </c>
      <c r="V39" s="38">
        <v>0.72664509551088219</v>
      </c>
      <c r="W39" s="37">
        <v>31</v>
      </c>
      <c r="X39" s="99" t="s">
        <v>380</v>
      </c>
      <c r="Y39" s="99">
        <v>0.13017377567140601</v>
      </c>
      <c r="Z39" s="37">
        <v>31</v>
      </c>
      <c r="AA39" s="99" t="s">
        <v>391</v>
      </c>
      <c r="AB39" s="38">
        <v>0.91969247953146205</v>
      </c>
      <c r="AC39" s="99">
        <v>0.14671280276816609</v>
      </c>
    </row>
    <row r="40" spans="1:50" s="7" customFormat="1" ht="16.2" customHeight="1" x14ac:dyDescent="0.3">
      <c r="A40" s="126">
        <v>7</v>
      </c>
      <c r="B40" s="126">
        <v>16</v>
      </c>
      <c r="C40" s="126">
        <v>11</v>
      </c>
      <c r="D40" s="140" t="s">
        <v>39</v>
      </c>
      <c r="E40" s="157">
        <v>26441.65</v>
      </c>
      <c r="F40" s="14">
        <v>2123264.4950000001</v>
      </c>
      <c r="G40" s="157">
        <v>2286781.6179</v>
      </c>
      <c r="H40" s="16">
        <v>0.92849464871500886</v>
      </c>
      <c r="I40" s="9">
        <v>10.740600000000001</v>
      </c>
      <c r="J40" s="9">
        <v>1.0759000000000001</v>
      </c>
      <c r="K40" s="6">
        <v>0.13375591531755915</v>
      </c>
      <c r="L40" s="159">
        <v>0.16078206724782068</v>
      </c>
      <c r="M40" s="6">
        <v>-3.7026756244999998E-3</v>
      </c>
      <c r="N40" s="6">
        <v>6.2108210654000004E-2</v>
      </c>
      <c r="O40" s="6">
        <v>9.1247484852000002E-2</v>
      </c>
      <c r="P40" s="200"/>
      <c r="Q40" s="200"/>
      <c r="R40" s="142">
        <v>0.94225272751117406</v>
      </c>
      <c r="S40" s="143">
        <v>0.13989401759226833</v>
      </c>
      <c r="T40" s="37">
        <v>32</v>
      </c>
      <c r="U40" s="143" t="s">
        <v>379</v>
      </c>
      <c r="V40" s="142">
        <v>0.71991900459446123</v>
      </c>
      <c r="W40" s="37">
        <v>32</v>
      </c>
      <c r="X40" s="176" t="s">
        <v>46</v>
      </c>
      <c r="Y40" s="176">
        <v>0.12634238787269939</v>
      </c>
      <c r="Z40" s="37">
        <v>32</v>
      </c>
      <c r="AA40" s="99" t="s">
        <v>390</v>
      </c>
      <c r="AB40" s="38">
        <v>0.94429795395923155</v>
      </c>
      <c r="AC40" s="99">
        <v>0.13215859030923641</v>
      </c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</row>
    <row r="41" spans="1:50" s="7" customFormat="1" ht="16.2" customHeight="1" x14ac:dyDescent="0.3">
      <c r="A41" s="126">
        <v>5</v>
      </c>
      <c r="B41" s="126">
        <v>24</v>
      </c>
      <c r="C41" s="126">
        <v>18</v>
      </c>
      <c r="D41" s="127" t="s">
        <v>41</v>
      </c>
      <c r="E41" s="158">
        <v>363503.147</v>
      </c>
      <c r="F41" s="15">
        <v>2722638.571</v>
      </c>
      <c r="G41" s="158">
        <v>3144185.9829000002</v>
      </c>
      <c r="H41" s="17">
        <v>0.86592796539624817</v>
      </c>
      <c r="I41" s="10">
        <v>1.071</v>
      </c>
      <c r="J41" s="10">
        <v>0.09</v>
      </c>
      <c r="K41" s="8">
        <v>0.14299065420718304</v>
      </c>
      <c r="L41" s="160">
        <v>0.14419225634337787</v>
      </c>
      <c r="M41" s="8">
        <v>9.4830708348999995E-3</v>
      </c>
      <c r="N41" s="8">
        <v>4.7879261889000005E-2</v>
      </c>
      <c r="O41" s="8">
        <v>0.16915844318000001</v>
      </c>
      <c r="P41" s="200"/>
      <c r="Q41" s="200"/>
      <c r="R41" s="142">
        <v>0.94225272751117406</v>
      </c>
      <c r="S41" s="143">
        <v>0.13989401759226833</v>
      </c>
      <c r="T41" s="37">
        <v>33</v>
      </c>
      <c r="U41" s="143" t="s">
        <v>58</v>
      </c>
      <c r="V41" s="142">
        <v>0.70617883066536835</v>
      </c>
      <c r="W41" s="37">
        <v>33</v>
      </c>
      <c r="X41" s="176" t="s">
        <v>23</v>
      </c>
      <c r="Y41" s="176">
        <v>0.12332990750339556</v>
      </c>
      <c r="Z41" s="37">
        <v>33</v>
      </c>
      <c r="AA41" s="99" t="s">
        <v>411</v>
      </c>
      <c r="AB41" s="38">
        <v>0.67775784321397425</v>
      </c>
      <c r="AC41" s="99">
        <v>0.21270310192023634</v>
      </c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</row>
    <row r="42" spans="1:50" ht="16.2" customHeight="1" x14ac:dyDescent="0.3">
      <c r="A42" s="37">
        <v>26</v>
      </c>
      <c r="B42" s="37">
        <v>33</v>
      </c>
      <c r="C42" s="37">
        <v>12</v>
      </c>
      <c r="D42" s="140" t="s">
        <v>58</v>
      </c>
      <c r="E42" s="157">
        <v>6257.8729999999996</v>
      </c>
      <c r="F42" s="14">
        <v>374846.59269999998</v>
      </c>
      <c r="G42" s="157">
        <v>530809.72753999999</v>
      </c>
      <c r="H42" s="16">
        <v>0.70617883066536835</v>
      </c>
      <c r="I42" s="9">
        <v>9.7200000000000006</v>
      </c>
      <c r="J42" s="9">
        <v>0.79</v>
      </c>
      <c r="K42" s="6">
        <v>0.1622704507512521</v>
      </c>
      <c r="L42" s="159">
        <v>0.15826377295492489</v>
      </c>
      <c r="M42" s="6">
        <v>9.9477322546999997E-3</v>
      </c>
      <c r="N42" s="6">
        <v>-5.7099857687000002E-2</v>
      </c>
      <c r="O42" s="6">
        <v>8.0094885758000001E-2</v>
      </c>
      <c r="R42" s="38">
        <v>0.94225272751117406</v>
      </c>
      <c r="S42" s="39">
        <v>0.13989401759226833</v>
      </c>
      <c r="T42" s="37">
        <v>34</v>
      </c>
      <c r="U42" s="39" t="s">
        <v>411</v>
      </c>
      <c r="V42" s="38">
        <v>0.67775784321397425</v>
      </c>
      <c r="W42" s="37">
        <v>34</v>
      </c>
      <c r="X42" s="99" t="s">
        <v>15</v>
      </c>
      <c r="Y42" s="99">
        <v>0.12165898617511524</v>
      </c>
      <c r="Z42" s="37">
        <v>34</v>
      </c>
      <c r="AA42" s="99" t="s">
        <v>66</v>
      </c>
      <c r="AB42" s="38">
        <v>0.72664509551088219</v>
      </c>
      <c r="AC42" s="99">
        <v>0.26351633078526754</v>
      </c>
    </row>
    <row r="43" spans="1:50" s="7" customFormat="1" ht="16.2" customHeight="1" x14ac:dyDescent="0.3">
      <c r="A43" s="126">
        <v>34</v>
      </c>
      <c r="B43" s="126">
        <v>31</v>
      </c>
      <c r="C43" s="126">
        <v>1</v>
      </c>
      <c r="D43" s="127" t="s">
        <v>66</v>
      </c>
      <c r="E43" s="158">
        <v>3252.384</v>
      </c>
      <c r="F43" s="15">
        <v>234009.0288</v>
      </c>
      <c r="G43" s="158">
        <v>322040.33337000001</v>
      </c>
      <c r="H43" s="17">
        <v>0.72664509551088219</v>
      </c>
      <c r="I43" s="10">
        <v>13.78</v>
      </c>
      <c r="J43" s="10">
        <v>1.58</v>
      </c>
      <c r="K43" s="8">
        <v>0.19152189020152882</v>
      </c>
      <c r="L43" s="160">
        <v>0.26351633078526754</v>
      </c>
      <c r="M43" s="8">
        <v>-3.3449758196000004E-2</v>
      </c>
      <c r="N43" s="8">
        <v>1.0457551361E-3</v>
      </c>
      <c r="O43" s="8">
        <v>5.7329519994000003E-2</v>
      </c>
      <c r="P43" s="200"/>
      <c r="Q43" s="200"/>
      <c r="R43" s="142">
        <v>0.94225272751117406</v>
      </c>
      <c r="S43" s="143">
        <v>0.13989401759226833</v>
      </c>
      <c r="T43" s="37">
        <v>35</v>
      </c>
      <c r="U43" s="143" t="s">
        <v>238</v>
      </c>
      <c r="V43" s="142">
        <v>0.20390987012616837</v>
      </c>
      <c r="W43" s="37">
        <v>35</v>
      </c>
      <c r="X43" s="176" t="s">
        <v>34</v>
      </c>
      <c r="Y43" s="176">
        <v>0.12135405578363673</v>
      </c>
      <c r="Z43" s="37">
        <v>35</v>
      </c>
      <c r="AA43" s="99" t="s">
        <v>238</v>
      </c>
      <c r="AB43" s="38">
        <v>0.20390987012616837</v>
      </c>
      <c r="AC43" s="99">
        <v>0.18672199170124482</v>
      </c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</row>
    <row r="44" spans="1:50" ht="16.2" customHeight="1" x14ac:dyDescent="0.3">
      <c r="A44" s="37">
        <v>35</v>
      </c>
      <c r="B44" s="37">
        <v>35</v>
      </c>
      <c r="C44" s="37">
        <v>4</v>
      </c>
      <c r="D44" s="140" t="s">
        <v>238</v>
      </c>
      <c r="E44" s="157">
        <v>11733.895</v>
      </c>
      <c r="F44" s="14">
        <v>226229.49559999999</v>
      </c>
      <c r="G44" s="157">
        <v>1109458.2889</v>
      </c>
      <c r="H44" s="16">
        <v>0.20390987012616837</v>
      </c>
      <c r="I44" s="9">
        <v>4.1900000000000004</v>
      </c>
      <c r="J44" s="9">
        <v>0.3</v>
      </c>
      <c r="K44" s="6">
        <v>0.21732365145228219</v>
      </c>
      <c r="L44" s="159">
        <v>0.18672199170124482</v>
      </c>
      <c r="M44" s="6">
        <v>-3.9840637450999999E-2</v>
      </c>
      <c r="N44" s="6">
        <v>-0.45568285018999999</v>
      </c>
      <c r="O44" s="6">
        <v>-0.45072146416000003</v>
      </c>
      <c r="R44" s="38">
        <v>0.94225272751117406</v>
      </c>
      <c r="S44" s="39">
        <v>0.13989401759226833</v>
      </c>
      <c r="T44" s="37">
        <v>36</v>
      </c>
      <c r="U44" s="39" t="s">
        <v>387</v>
      </c>
      <c r="V44" s="38">
        <v>0.19288027446986231</v>
      </c>
      <c r="W44" s="37">
        <v>36</v>
      </c>
      <c r="X44" s="99" t="s">
        <v>387</v>
      </c>
      <c r="Y44" s="99">
        <v>0</v>
      </c>
      <c r="Z44" s="37">
        <v>36</v>
      </c>
      <c r="AA44" s="99" t="s">
        <v>387</v>
      </c>
      <c r="AB44" s="38">
        <v>0.19288027446986231</v>
      </c>
      <c r="AC44" s="99">
        <v>0</v>
      </c>
    </row>
    <row r="45" spans="1:50" x14ac:dyDescent="0.3">
      <c r="D45" s="18"/>
      <c r="E45" s="19"/>
      <c r="F45" s="152"/>
      <c r="G45" s="172"/>
      <c r="H45" s="20"/>
      <c r="I45" s="18"/>
      <c r="J45" s="21"/>
      <c r="K45" s="22"/>
      <c r="L45" s="173"/>
      <c r="M45" s="22"/>
      <c r="N45" s="22"/>
      <c r="O45" s="22"/>
    </row>
    <row r="46" spans="1:50" x14ac:dyDescent="0.3">
      <c r="L46" s="14"/>
      <c r="M46" s="14"/>
    </row>
    <row r="47" spans="1:50" x14ac:dyDescent="0.3">
      <c r="L47" s="14"/>
      <c r="M47" s="14"/>
    </row>
    <row r="48" spans="1:50" x14ac:dyDescent="0.3">
      <c r="M48" s="6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/>
    </sheetView>
  </sheetViews>
  <sheetFormatPr defaultColWidth="0" defaultRowHeight="13.8" x14ac:dyDescent="0.3"/>
  <cols>
    <col min="1" max="1" width="0.21875" style="37" hidden="1" customWidth="1"/>
    <col min="2" max="2" width="3" style="37" hidden="1" customWidth="1"/>
    <col min="3" max="3" width="0.21875" style="37" customWidth="1"/>
    <col min="4" max="4" width="18.33203125" style="1" hidden="1" customWidth="1"/>
    <col min="5" max="5" width="12.21875" style="1" customWidth="1"/>
    <col min="6" max="6" width="17" style="6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01" customWidth="1"/>
    <col min="20" max="27" width="0.21875" style="37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02" customFormat="1" ht="14.4" x14ac:dyDescent="0.3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4.4" x14ac:dyDescent="0.3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4.4" x14ac:dyDescent="0.3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4.4" x14ac:dyDescent="0.3">
      <c r="A4" s="28"/>
      <c r="B4" s="28"/>
      <c r="C4" s="28"/>
      <c r="E4" s="29" t="s">
        <v>642</v>
      </c>
      <c r="F4" s="62" t="s">
        <v>276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399999999999999" customHeight="1" x14ac:dyDescent="0.3">
      <c r="A6" s="110"/>
      <c r="B6" s="110"/>
      <c r="C6" s="110"/>
      <c r="D6" s="207" t="s">
        <v>1</v>
      </c>
      <c r="E6" s="207"/>
      <c r="F6" s="207"/>
      <c r="G6" s="185"/>
      <c r="H6" s="207" t="s">
        <v>299</v>
      </c>
      <c r="I6" s="209"/>
      <c r="J6" s="207" t="s">
        <v>7</v>
      </c>
      <c r="K6" s="207"/>
      <c r="L6" s="207"/>
      <c r="M6" s="207"/>
      <c r="N6" s="209"/>
      <c r="O6" s="207" t="s">
        <v>212</v>
      </c>
      <c r="P6" s="207"/>
      <c r="Q6" s="207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3">
      <c r="A7" s="100"/>
      <c r="B7" s="100"/>
      <c r="C7" s="100"/>
      <c r="D7" s="18" t="s">
        <v>148</v>
      </c>
      <c r="E7" s="186" t="s">
        <v>614</v>
      </c>
      <c r="F7" s="136" t="s">
        <v>207</v>
      </c>
      <c r="G7" s="175" t="s">
        <v>207</v>
      </c>
      <c r="H7" s="136" t="s">
        <v>207</v>
      </c>
      <c r="I7" s="166" t="s">
        <v>207</v>
      </c>
      <c r="J7" s="137">
        <v>0.84933731239824484</v>
      </c>
      <c r="K7" s="138">
        <v>9.1488666666666685</v>
      </c>
      <c r="L7" s="138">
        <v>0.95192916666666683</v>
      </c>
      <c r="M7" s="139">
        <v>0.11644488452395697</v>
      </c>
      <c r="N7" s="174">
        <v>0.14017586017285846</v>
      </c>
      <c r="O7" s="139">
        <v>1.0898027579116667E-2</v>
      </c>
      <c r="P7" s="139">
        <v>-9.360164458515001E-2</v>
      </c>
      <c r="Q7" s="139">
        <v>-7.3761408616666675E-3</v>
      </c>
      <c r="R7" s="187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</row>
    <row r="8" spans="1:85" s="61" customFormat="1" ht="21" customHeight="1" x14ac:dyDescent="0.3">
      <c r="A8" s="64"/>
      <c r="B8" s="64"/>
      <c r="C8" s="64"/>
      <c r="E8" s="56" t="s">
        <v>0</v>
      </c>
      <c r="F8" s="63" t="s">
        <v>146</v>
      </c>
      <c r="G8" s="167" t="s">
        <v>247</v>
      </c>
      <c r="H8" s="63" t="s">
        <v>10</v>
      </c>
      <c r="I8" s="167" t="s">
        <v>246</v>
      </c>
      <c r="J8" s="63" t="s">
        <v>6</v>
      </c>
      <c r="K8" s="63" t="s">
        <v>248</v>
      </c>
      <c r="L8" s="63" t="s">
        <v>249</v>
      </c>
      <c r="M8" s="63" t="s">
        <v>250</v>
      </c>
      <c r="N8" s="167" t="s">
        <v>251</v>
      </c>
      <c r="O8" s="63" t="s">
        <v>213</v>
      </c>
      <c r="P8" s="63" t="s">
        <v>214</v>
      </c>
      <c r="Q8" s="63" t="s">
        <v>215</v>
      </c>
      <c r="R8" s="188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</row>
    <row r="9" spans="1:85" ht="16.8" customHeight="1" x14ac:dyDescent="0.3">
      <c r="A9" s="37">
        <v>4</v>
      </c>
      <c r="B9" s="37">
        <v>3</v>
      </c>
      <c r="E9" s="127" t="s">
        <v>54</v>
      </c>
      <c r="F9" s="66" t="s">
        <v>155</v>
      </c>
      <c r="G9" s="158">
        <v>62430.701999999997</v>
      </c>
      <c r="H9" s="15">
        <v>5708039.0839</v>
      </c>
      <c r="I9" s="158">
        <v>6138975.5285999998</v>
      </c>
      <c r="J9" s="17">
        <v>0.92980319880860063</v>
      </c>
      <c r="K9" s="10">
        <v>11.8</v>
      </c>
      <c r="L9" s="10">
        <v>1.5</v>
      </c>
      <c r="M9" s="8">
        <v>0.129060483429042</v>
      </c>
      <c r="N9" s="160">
        <v>0.19687192387480981</v>
      </c>
      <c r="O9" s="8">
        <v>1.2513842746999999E-2</v>
      </c>
      <c r="P9" s="8">
        <v>8.0874204396000002E-3</v>
      </c>
      <c r="Q9" s="8">
        <v>3.5851295061000002E-2</v>
      </c>
      <c r="R9" s="147"/>
      <c r="S9" s="191"/>
      <c r="T9" s="148">
        <v>0.84933731239824484</v>
      </c>
      <c r="U9" s="149">
        <v>0.14017586017285846</v>
      </c>
      <c r="V9" s="146">
        <v>1</v>
      </c>
      <c r="W9" s="149" t="s">
        <v>25</v>
      </c>
      <c r="X9" s="148">
        <v>0.98359112295224593</v>
      </c>
      <c r="Y9" s="146">
        <v>1</v>
      </c>
      <c r="Z9" s="180" t="s">
        <v>73</v>
      </c>
      <c r="AA9" s="180">
        <v>0.25213675213675218</v>
      </c>
      <c r="AB9" s="191"/>
      <c r="AC9" s="146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</row>
    <row r="10" spans="1:85" ht="16.8" customHeight="1" x14ac:dyDescent="0.3">
      <c r="A10" s="37">
        <v>3</v>
      </c>
      <c r="B10" s="37">
        <v>1</v>
      </c>
      <c r="E10" s="128" t="s">
        <v>73</v>
      </c>
      <c r="F10" s="119" t="s">
        <v>254</v>
      </c>
      <c r="G10" s="165">
        <v>2888.0940000000001</v>
      </c>
      <c r="H10" s="122">
        <v>405488.39760000003</v>
      </c>
      <c r="I10" s="165">
        <v>429908.29022999998</v>
      </c>
      <c r="J10" s="124">
        <v>0.94319743725589622</v>
      </c>
      <c r="K10" s="125">
        <v>17.190000000000001</v>
      </c>
      <c r="L10" s="125">
        <v>2.95</v>
      </c>
      <c r="M10" s="123">
        <v>0.12243589743589745</v>
      </c>
      <c r="N10" s="170">
        <v>0.25213675213675218</v>
      </c>
      <c r="O10" s="6">
        <v>2.4443633709E-2</v>
      </c>
      <c r="P10" s="6">
        <v>1.6718651549999998E-3</v>
      </c>
      <c r="Q10" s="6">
        <v>9.4745878711000001E-2</v>
      </c>
      <c r="R10" s="147"/>
      <c r="S10" s="191"/>
      <c r="T10" s="148">
        <v>0.84933731239824484</v>
      </c>
      <c r="U10" s="149">
        <v>0.14017586017285846</v>
      </c>
      <c r="V10" s="146">
        <v>2</v>
      </c>
      <c r="W10" s="149" t="s">
        <v>14</v>
      </c>
      <c r="X10" s="148">
        <v>0.95404416486209764</v>
      </c>
      <c r="Y10" s="146">
        <v>2</v>
      </c>
      <c r="Z10" s="180" t="s">
        <v>61</v>
      </c>
      <c r="AA10" s="180">
        <v>0.20717131474103587</v>
      </c>
      <c r="AB10" s="191"/>
      <c r="AC10" s="146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85" s="7" customFormat="1" ht="16.8" customHeight="1" x14ac:dyDescent="0.3">
      <c r="A11" s="126">
        <v>5</v>
      </c>
      <c r="B11" s="126">
        <v>9</v>
      </c>
      <c r="C11" s="126"/>
      <c r="E11" s="127" t="s">
        <v>52</v>
      </c>
      <c r="F11" s="66" t="s">
        <v>155</v>
      </c>
      <c r="G11" s="158">
        <v>164492.25099999999</v>
      </c>
      <c r="H11" s="15">
        <v>1639987.7424999999</v>
      </c>
      <c r="I11" s="158">
        <v>1773434.3840999999</v>
      </c>
      <c r="J11" s="17">
        <v>0.92475242230756527</v>
      </c>
      <c r="K11" s="10">
        <v>1.0133000000000001</v>
      </c>
      <c r="L11" s="10">
        <v>8.3549999999999999E-2</v>
      </c>
      <c r="M11" s="8">
        <v>0.10163490471228326</v>
      </c>
      <c r="N11" s="160">
        <v>0.10056168505332592</v>
      </c>
      <c r="O11" s="8">
        <v>-8.9463220675E-3</v>
      </c>
      <c r="P11" s="8">
        <v>-2.7793813582000001E-2</v>
      </c>
      <c r="Q11" s="8">
        <v>7.6952671390000005E-2</v>
      </c>
      <c r="R11" s="147"/>
      <c r="S11" s="191"/>
      <c r="T11" s="148">
        <v>0.84933731239824484</v>
      </c>
      <c r="U11" s="149">
        <v>0.14017586017285846</v>
      </c>
      <c r="V11" s="146">
        <v>3</v>
      </c>
      <c r="W11" s="149" t="s">
        <v>73</v>
      </c>
      <c r="X11" s="148">
        <v>0.94319743725589622</v>
      </c>
      <c r="Y11" s="146">
        <v>3</v>
      </c>
      <c r="Z11" s="180" t="s">
        <v>54</v>
      </c>
      <c r="AA11" s="180">
        <v>0.19687192387480981</v>
      </c>
      <c r="AB11" s="191"/>
      <c r="AC11" s="146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</row>
    <row r="12" spans="1:85" ht="16.8" customHeight="1" x14ac:dyDescent="0.3">
      <c r="A12" s="37">
        <v>1</v>
      </c>
      <c r="B12" s="37">
        <v>12</v>
      </c>
      <c r="E12" s="128" t="s">
        <v>25</v>
      </c>
      <c r="F12" s="119" t="s">
        <v>155</v>
      </c>
      <c r="G12" s="165">
        <v>23238.024000000001</v>
      </c>
      <c r="H12" s="122">
        <v>2937518.6137999999</v>
      </c>
      <c r="I12" s="165">
        <v>2986524.1209</v>
      </c>
      <c r="J12" s="124">
        <v>0.98359112295224593</v>
      </c>
      <c r="K12" s="125">
        <v>11.9</v>
      </c>
      <c r="L12" s="125">
        <v>0.95</v>
      </c>
      <c r="M12" s="123">
        <v>9.4138121985302137E-2</v>
      </c>
      <c r="N12" s="170">
        <v>9.0182738708608753E-2</v>
      </c>
      <c r="O12" s="123">
        <v>-3.1637812165000001E-2</v>
      </c>
      <c r="P12" s="123">
        <v>6.0267433717000003E-2</v>
      </c>
      <c r="Q12" s="123">
        <v>0.11098432859000001</v>
      </c>
      <c r="R12" s="147"/>
      <c r="S12" s="191"/>
      <c r="T12" s="148">
        <v>0.84933731239824484</v>
      </c>
      <c r="U12" s="149">
        <v>0.14017586017285846</v>
      </c>
      <c r="V12" s="146">
        <v>4</v>
      </c>
      <c r="W12" s="149" t="s">
        <v>54</v>
      </c>
      <c r="X12" s="148">
        <v>0.92980319880860063</v>
      </c>
      <c r="Y12" s="146">
        <v>4</v>
      </c>
      <c r="Z12" s="180" t="s">
        <v>42</v>
      </c>
      <c r="AA12" s="180">
        <v>0.17021276596550564</v>
      </c>
      <c r="AB12" s="191"/>
      <c r="AC12" s="146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</row>
    <row r="13" spans="1:85" s="7" customFormat="1" ht="16.8" customHeight="1" x14ac:dyDescent="0.3">
      <c r="A13" s="126">
        <v>6</v>
      </c>
      <c r="B13" s="126">
        <v>5</v>
      </c>
      <c r="C13" s="126"/>
      <c r="E13" s="127" t="s">
        <v>439</v>
      </c>
      <c r="F13" s="66" t="s">
        <v>253</v>
      </c>
      <c r="G13" s="158">
        <v>15919.69</v>
      </c>
      <c r="H13" s="15">
        <v>1458243.6040000001</v>
      </c>
      <c r="I13" s="158">
        <v>1600433.8402</v>
      </c>
      <c r="J13" s="17">
        <v>0.91115519265561706</v>
      </c>
      <c r="K13" s="10">
        <v>12.6</v>
      </c>
      <c r="L13" s="10">
        <v>1.05</v>
      </c>
      <c r="M13" s="8">
        <v>0.13755458515283844</v>
      </c>
      <c r="N13" s="160">
        <v>0.13755458515283844</v>
      </c>
      <c r="O13" s="8">
        <v>6.0406370138999998E-3</v>
      </c>
      <c r="P13" s="8">
        <v>-1.7079152994000001E-2</v>
      </c>
      <c r="Q13" s="8">
        <v>0.11766202803</v>
      </c>
      <c r="R13" s="147"/>
      <c r="S13" s="191"/>
      <c r="T13" s="148">
        <v>0.84933731239824484</v>
      </c>
      <c r="U13" s="149">
        <v>0.14017586017285846</v>
      </c>
      <c r="V13" s="146">
        <v>5</v>
      </c>
      <c r="W13" s="149" t="s">
        <v>52</v>
      </c>
      <c r="X13" s="148">
        <v>0.92475242230756527</v>
      </c>
      <c r="Y13" s="146">
        <v>5</v>
      </c>
      <c r="Z13" s="180" t="s">
        <v>439</v>
      </c>
      <c r="AA13" s="180">
        <v>0.13755458515283844</v>
      </c>
      <c r="AB13" s="191"/>
      <c r="AC13" s="146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</row>
    <row r="14" spans="1:85" ht="16.8" customHeight="1" x14ac:dyDescent="0.3">
      <c r="A14" s="37">
        <v>2</v>
      </c>
      <c r="B14" s="37">
        <v>8</v>
      </c>
      <c r="E14" s="128" t="s">
        <v>14</v>
      </c>
      <c r="F14" s="119" t="s">
        <v>155</v>
      </c>
      <c r="G14" s="165">
        <v>28204.046999999999</v>
      </c>
      <c r="H14" s="122">
        <v>4399831.3320000004</v>
      </c>
      <c r="I14" s="165">
        <v>4611769.0291999998</v>
      </c>
      <c r="J14" s="124">
        <v>0.95404416486209764</v>
      </c>
      <c r="K14" s="125">
        <v>12.91</v>
      </c>
      <c r="L14" s="125">
        <v>1.38</v>
      </c>
      <c r="M14" s="123">
        <v>8.2756410256410243E-2</v>
      </c>
      <c r="N14" s="170">
        <v>0.10615384615384613</v>
      </c>
      <c r="O14" s="123">
        <v>2.3420586497999999E-2</v>
      </c>
      <c r="P14" s="123">
        <v>6.5225803915000005E-2</v>
      </c>
      <c r="Q14" s="123">
        <v>0.16956426005</v>
      </c>
      <c r="R14" s="147"/>
      <c r="S14" s="191"/>
      <c r="T14" s="148">
        <v>0.84933731239824484</v>
      </c>
      <c r="U14" s="149">
        <v>0.14017586017285846</v>
      </c>
      <c r="V14" s="146">
        <v>6</v>
      </c>
      <c r="W14" s="149" t="s">
        <v>439</v>
      </c>
      <c r="X14" s="148">
        <v>0.91115519265561706</v>
      </c>
      <c r="Y14" s="146">
        <v>6</v>
      </c>
      <c r="Z14" s="180" t="s">
        <v>33</v>
      </c>
      <c r="AA14" s="180">
        <v>0.11803278688914859</v>
      </c>
      <c r="AB14" s="191"/>
      <c r="AC14" s="146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</row>
    <row r="15" spans="1:85" s="7" customFormat="1" ht="16.8" customHeight="1" x14ac:dyDescent="0.3">
      <c r="A15" s="126">
        <v>10</v>
      </c>
      <c r="B15" s="126">
        <v>2</v>
      </c>
      <c r="C15" s="126"/>
      <c r="E15" s="127" t="s">
        <v>61</v>
      </c>
      <c r="F15" s="66" t="s">
        <v>245</v>
      </c>
      <c r="G15" s="158">
        <v>6800</v>
      </c>
      <c r="H15" s="15">
        <v>358428</v>
      </c>
      <c r="I15" s="158">
        <v>665382.54038000002</v>
      </c>
      <c r="J15" s="17">
        <v>0.53867959894965345</v>
      </c>
      <c r="K15" s="10">
        <v>12.29</v>
      </c>
      <c r="L15" s="10">
        <v>0.91</v>
      </c>
      <c r="M15" s="8">
        <v>0.23316258774426105</v>
      </c>
      <c r="N15" s="160">
        <v>0.20717131474103587</v>
      </c>
      <c r="O15" s="8">
        <v>3.3732104334999999E-2</v>
      </c>
      <c r="P15" s="8">
        <v>-0.23877914213000001</v>
      </c>
      <c r="Q15" s="8">
        <v>-0.22086021608</v>
      </c>
      <c r="R15" s="147"/>
      <c r="S15" s="191"/>
      <c r="T15" s="148">
        <v>0.84933731239824484</v>
      </c>
      <c r="U15" s="149">
        <v>0.14017586017285846</v>
      </c>
      <c r="V15" s="146">
        <v>7</v>
      </c>
      <c r="W15" s="149" t="s">
        <v>33</v>
      </c>
      <c r="X15" s="148">
        <v>0.85743965700366753</v>
      </c>
      <c r="Y15" s="146">
        <v>7</v>
      </c>
      <c r="Z15" s="180" t="s">
        <v>68</v>
      </c>
      <c r="AA15" s="180">
        <v>0.11006247507643227</v>
      </c>
      <c r="AB15" s="191"/>
      <c r="AC15" s="146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</row>
    <row r="16" spans="1:85" ht="16.8" customHeight="1" x14ac:dyDescent="0.3">
      <c r="A16" s="37">
        <v>7</v>
      </c>
      <c r="B16" s="37">
        <v>6</v>
      </c>
      <c r="E16" s="128" t="s">
        <v>33</v>
      </c>
      <c r="F16" s="119" t="s">
        <v>253</v>
      </c>
      <c r="G16" s="165">
        <v>165268.14300000001</v>
      </c>
      <c r="H16" s="122">
        <v>1512203.5083999999</v>
      </c>
      <c r="I16" s="165">
        <v>1763626.7416000001</v>
      </c>
      <c r="J16" s="124">
        <v>0.85743965700366753</v>
      </c>
      <c r="K16" s="125">
        <v>1.08</v>
      </c>
      <c r="L16" s="125">
        <v>0.09</v>
      </c>
      <c r="M16" s="123">
        <v>0.11803278688914859</v>
      </c>
      <c r="N16" s="170">
        <v>0.11803278688914859</v>
      </c>
      <c r="O16" s="6">
        <v>1.4412416851E-2</v>
      </c>
      <c r="P16" s="6">
        <v>-5.8946036962999999E-2</v>
      </c>
      <c r="Q16" s="6">
        <v>0.21625800293</v>
      </c>
      <c r="R16" s="147"/>
      <c r="S16" s="191"/>
      <c r="T16" s="148">
        <v>0.84933731239824484</v>
      </c>
      <c r="U16" s="149">
        <v>0.14017586017285846</v>
      </c>
      <c r="V16" s="146">
        <v>8</v>
      </c>
      <c r="W16" s="149" t="s">
        <v>43</v>
      </c>
      <c r="X16" s="148">
        <v>0.60804770895727589</v>
      </c>
      <c r="Y16" s="146">
        <v>8</v>
      </c>
      <c r="Z16" s="180" t="s">
        <v>14</v>
      </c>
      <c r="AA16" s="180">
        <v>0.10615384615384613</v>
      </c>
      <c r="AB16" s="191"/>
      <c r="AC16" s="146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</row>
    <row r="17" spans="1:85" s="7" customFormat="1" ht="16.8" customHeight="1" x14ac:dyDescent="0.3">
      <c r="A17" s="126">
        <v>11</v>
      </c>
      <c r="B17" s="126">
        <v>4</v>
      </c>
      <c r="C17" s="126"/>
      <c r="E17" s="127" t="s">
        <v>42</v>
      </c>
      <c r="F17" s="66" t="s">
        <v>155</v>
      </c>
      <c r="G17" s="158">
        <v>23567.968364</v>
      </c>
      <c r="H17" s="15">
        <v>1196310.0741000001</v>
      </c>
      <c r="I17" s="158">
        <v>2546117.9679999999</v>
      </c>
      <c r="J17" s="17">
        <v>0.46985649884860331</v>
      </c>
      <c r="K17" s="10">
        <v>10.31</v>
      </c>
      <c r="L17" s="10">
        <v>0.72</v>
      </c>
      <c r="M17" s="8">
        <v>0.20311268716485684</v>
      </c>
      <c r="N17" s="160">
        <v>0.17021276596550564</v>
      </c>
      <c r="O17" s="8">
        <v>-3.4246575342999998E-2</v>
      </c>
      <c r="P17" s="8">
        <v>-0.41140065458999997</v>
      </c>
      <c r="Q17" s="8">
        <v>-0.33417867133000001</v>
      </c>
      <c r="R17" s="147"/>
      <c r="S17" s="191"/>
      <c r="T17" s="148">
        <v>0.84933731239824484</v>
      </c>
      <c r="U17" s="149">
        <v>0.14017586017285846</v>
      </c>
      <c r="V17" s="146">
        <v>9</v>
      </c>
      <c r="W17" s="149" t="s">
        <v>68</v>
      </c>
      <c r="X17" s="148">
        <v>0.60063450940374818</v>
      </c>
      <c r="Y17" s="146">
        <v>9</v>
      </c>
      <c r="Z17" s="180" t="s">
        <v>52</v>
      </c>
      <c r="AA17" s="180">
        <v>0.10056168505332592</v>
      </c>
      <c r="AB17" s="191"/>
      <c r="AC17" s="146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</row>
    <row r="18" spans="1:85" ht="16.8" customHeight="1" x14ac:dyDescent="0.3">
      <c r="A18" s="37">
        <v>8</v>
      </c>
      <c r="B18" s="37">
        <v>11</v>
      </c>
      <c r="E18" s="128" t="s">
        <v>43</v>
      </c>
      <c r="F18" s="119" t="s">
        <v>155</v>
      </c>
      <c r="G18" s="165">
        <v>12179.186938000001</v>
      </c>
      <c r="H18" s="122">
        <v>585575.30798000004</v>
      </c>
      <c r="I18" s="165">
        <v>963041.71424999996</v>
      </c>
      <c r="J18" s="124">
        <v>0.60804770895727589</v>
      </c>
      <c r="K18" s="125">
        <v>4.8</v>
      </c>
      <c r="L18" s="125">
        <v>0.4</v>
      </c>
      <c r="M18" s="123">
        <v>9.9833610648754803E-2</v>
      </c>
      <c r="N18" s="170">
        <v>9.9833610648754817E-2</v>
      </c>
      <c r="O18" s="123">
        <v>1.8575702664999999E-2</v>
      </c>
      <c r="P18" s="123">
        <v>-9.1560872949000005E-2</v>
      </c>
      <c r="Q18" s="123">
        <v>4.9039505987999998E-2</v>
      </c>
      <c r="R18" s="147"/>
      <c r="S18" s="191"/>
      <c r="T18" s="148">
        <v>0.84933731239824484</v>
      </c>
      <c r="U18" s="149">
        <v>0.14017586017285846</v>
      </c>
      <c r="V18" s="146">
        <v>10</v>
      </c>
      <c r="W18" s="149" t="s">
        <v>61</v>
      </c>
      <c r="X18" s="148">
        <v>0.53867959894965345</v>
      </c>
      <c r="Y18" s="146">
        <v>10</v>
      </c>
      <c r="Z18" s="180" t="s">
        <v>223</v>
      </c>
      <c r="AA18" s="180">
        <v>0.10017391304347825</v>
      </c>
      <c r="AB18" s="191"/>
      <c r="AC18" s="146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</row>
    <row r="19" spans="1:85" s="7" customFormat="1" ht="16.8" customHeight="1" x14ac:dyDescent="0.3">
      <c r="A19" s="126">
        <v>9</v>
      </c>
      <c r="B19" s="126">
        <v>7</v>
      </c>
      <c r="C19" s="126"/>
      <c r="E19" s="127" t="s">
        <v>68</v>
      </c>
      <c r="F19" s="66" t="s">
        <v>155</v>
      </c>
      <c r="G19" s="158">
        <v>1380.67</v>
      </c>
      <c r="H19" s="15">
        <v>207735.60819999999</v>
      </c>
      <c r="I19" s="158">
        <v>345860.26101999998</v>
      </c>
      <c r="J19" s="17">
        <v>0.60063450940374818</v>
      </c>
      <c r="K19" s="10">
        <v>13.8</v>
      </c>
      <c r="L19" s="10">
        <v>1.38</v>
      </c>
      <c r="M19" s="8">
        <v>9.1718729230360244E-2</v>
      </c>
      <c r="N19" s="160">
        <v>0.11006247507643227</v>
      </c>
      <c r="O19" s="8">
        <v>-2.2448207205000001E-2</v>
      </c>
      <c r="P19" s="8">
        <v>-2.9123676104E-3</v>
      </c>
      <c r="Q19" s="8">
        <v>0.25454868533999997</v>
      </c>
      <c r="R19" s="147"/>
      <c r="S19" s="191"/>
      <c r="T19" s="148">
        <v>0.84933731239824484</v>
      </c>
      <c r="U19" s="149">
        <v>0.14017586017285846</v>
      </c>
      <c r="V19" s="146">
        <v>11</v>
      </c>
      <c r="W19" s="149" t="s">
        <v>42</v>
      </c>
      <c r="X19" s="148">
        <v>0.46985649884860331</v>
      </c>
      <c r="Y19" s="146">
        <v>11</v>
      </c>
      <c r="Z19" s="180" t="s">
        <v>43</v>
      </c>
      <c r="AA19" s="180">
        <v>9.9833610648754817E-2</v>
      </c>
      <c r="AB19" s="191"/>
      <c r="AC19" s="146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</row>
    <row r="20" spans="1:85" s="7" customFormat="1" ht="16.8" customHeight="1" x14ac:dyDescent="0.3">
      <c r="A20" s="126">
        <v>12</v>
      </c>
      <c r="B20" s="126">
        <v>10</v>
      </c>
      <c r="C20" s="126"/>
      <c r="E20" s="128" t="s">
        <v>223</v>
      </c>
      <c r="F20" s="119" t="s">
        <v>155</v>
      </c>
      <c r="G20" s="165">
        <v>5841.9336999999996</v>
      </c>
      <c r="H20" s="122">
        <v>6718.223755</v>
      </c>
      <c r="I20" s="165">
        <v>212583.17434</v>
      </c>
      <c r="J20" s="124">
        <v>3.1602801001809518E-2</v>
      </c>
      <c r="K20" s="125">
        <v>9.3100000000000002E-2</v>
      </c>
      <c r="L20" s="125">
        <v>9.5999999999999992E-3</v>
      </c>
      <c r="M20" s="123">
        <v>8.0956521739130427E-2</v>
      </c>
      <c r="N20" s="170">
        <v>0.10017391304347825</v>
      </c>
      <c r="O20" s="123">
        <v>9.4916323910999995E-2</v>
      </c>
      <c r="P20" s="123">
        <v>-0.41000021742999998</v>
      </c>
      <c r="Q20" s="123">
        <v>-0.65908145902000004</v>
      </c>
      <c r="R20" s="147"/>
      <c r="S20" s="191"/>
      <c r="T20" s="148"/>
      <c r="U20" s="149"/>
      <c r="V20" s="146"/>
      <c r="W20" s="149"/>
      <c r="X20" s="148"/>
      <c r="Y20" s="146"/>
      <c r="Z20" s="180"/>
      <c r="AA20" s="180"/>
      <c r="AB20" s="191"/>
      <c r="AC20" s="146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</row>
    <row r="21" spans="1:85" hidden="1" x14ac:dyDescent="0.3">
      <c r="G21" s="157"/>
      <c r="H21" s="14"/>
      <c r="I21" s="157"/>
      <c r="J21" s="16"/>
      <c r="K21" s="9"/>
      <c r="L21" s="9"/>
      <c r="M21" s="6"/>
      <c r="N21" s="159"/>
      <c r="O21" s="6"/>
      <c r="P21" s="6"/>
      <c r="Q21" s="6"/>
      <c r="R21" s="171"/>
      <c r="S21" s="192"/>
      <c r="T21" s="149"/>
      <c r="U21" s="146"/>
      <c r="V21" s="146"/>
      <c r="W21" s="146"/>
      <c r="X21" s="146"/>
      <c r="Y21" s="146"/>
      <c r="Z21" s="146"/>
      <c r="AA21" s="180" t="e">
        <v>#N/A</v>
      </c>
      <c r="AB21" s="191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</row>
    <row r="22" spans="1:85" hidden="1" x14ac:dyDescent="0.3">
      <c r="D22" s="7"/>
      <c r="E22" s="7"/>
      <c r="F22" s="66"/>
      <c r="G22" s="158"/>
      <c r="H22" s="15"/>
      <c r="I22" s="158"/>
      <c r="J22" s="17"/>
      <c r="K22" s="10"/>
      <c r="L22" s="10"/>
      <c r="M22" s="8"/>
      <c r="N22" s="160"/>
      <c r="O22" s="8"/>
      <c r="P22" s="8"/>
      <c r="Q22" s="8"/>
      <c r="R22" s="171"/>
      <c r="S22" s="192"/>
      <c r="T22" s="149"/>
      <c r="U22" s="146"/>
      <c r="V22" s="146"/>
      <c r="W22" s="146"/>
      <c r="X22" s="146"/>
      <c r="Y22" s="146"/>
      <c r="Z22" s="146"/>
      <c r="AA22" s="180" t="e">
        <v>#N/A</v>
      </c>
      <c r="AB22" s="191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</row>
    <row r="23" spans="1:85" hidden="1" x14ac:dyDescent="0.3">
      <c r="D23" s="7"/>
      <c r="E23" s="7"/>
      <c r="F23" s="66"/>
      <c r="G23" s="158"/>
      <c r="H23" s="15"/>
      <c r="I23" s="158"/>
      <c r="J23" s="17"/>
      <c r="K23" s="10"/>
      <c r="L23" s="10"/>
      <c r="M23" s="8"/>
      <c r="N23" s="160"/>
      <c r="O23" s="8"/>
      <c r="P23" s="8"/>
      <c r="Q23" s="8"/>
      <c r="R23" s="171"/>
      <c r="S23" s="192"/>
      <c r="T23" s="149"/>
      <c r="U23" s="146"/>
      <c r="V23" s="146"/>
      <c r="W23" s="146"/>
      <c r="X23" s="146"/>
      <c r="Y23" s="146"/>
      <c r="Z23" s="146"/>
      <c r="AA23" s="180" t="e">
        <v>#N/A</v>
      </c>
      <c r="AB23" s="191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</row>
    <row r="24" spans="1:85" hidden="1" x14ac:dyDescent="0.3">
      <c r="D24" s="7"/>
      <c r="E24" s="7"/>
      <c r="F24" s="66"/>
      <c r="G24" s="158"/>
      <c r="H24" s="15"/>
      <c r="I24" s="158"/>
      <c r="J24" s="17"/>
      <c r="K24" s="10"/>
      <c r="L24" s="10"/>
      <c r="M24" s="8"/>
      <c r="N24" s="160"/>
      <c r="O24" s="8"/>
      <c r="P24" s="8"/>
      <c r="Q24" s="8"/>
      <c r="R24" s="171"/>
      <c r="S24" s="192"/>
      <c r="T24" s="149"/>
      <c r="U24" s="146"/>
      <c r="V24" s="146"/>
      <c r="W24" s="146"/>
      <c r="X24" s="146"/>
      <c r="Y24" s="146"/>
      <c r="Z24" s="146"/>
      <c r="AA24" s="180" t="e">
        <v>#N/A</v>
      </c>
      <c r="AB24" s="191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</row>
    <row r="25" spans="1:85" hidden="1" x14ac:dyDescent="0.3">
      <c r="D25" s="7"/>
      <c r="E25" s="7"/>
      <c r="F25" s="66"/>
      <c r="G25" s="158"/>
      <c r="H25" s="15"/>
      <c r="I25" s="158"/>
      <c r="J25" s="17"/>
      <c r="K25" s="10"/>
      <c r="L25" s="10"/>
      <c r="M25" s="8"/>
      <c r="N25" s="160"/>
      <c r="O25" s="8"/>
      <c r="P25" s="8"/>
      <c r="Q25" s="8"/>
      <c r="R25" s="171"/>
      <c r="S25" s="192"/>
      <c r="T25" s="149"/>
      <c r="U25" s="146"/>
      <c r="V25" s="146"/>
      <c r="W25" s="146"/>
      <c r="X25" s="146"/>
      <c r="Y25" s="146"/>
      <c r="Z25" s="146"/>
      <c r="AA25" s="180" t="e">
        <v>#N/A</v>
      </c>
      <c r="AB25" s="191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</row>
    <row r="26" spans="1:85" hidden="1" x14ac:dyDescent="0.3">
      <c r="D26" s="7"/>
      <c r="E26" s="7"/>
      <c r="F26" s="66"/>
      <c r="G26" s="158"/>
      <c r="H26" s="15"/>
      <c r="I26" s="158"/>
      <c r="J26" s="17"/>
      <c r="K26" s="10"/>
      <c r="L26" s="10"/>
      <c r="M26" s="8"/>
      <c r="N26" s="160"/>
      <c r="O26" s="8"/>
      <c r="P26" s="8"/>
      <c r="Q26" s="8"/>
      <c r="R26" s="171"/>
      <c r="S26" s="192"/>
      <c r="T26" s="149"/>
      <c r="U26" s="146"/>
      <c r="V26" s="146"/>
      <c r="W26" s="146"/>
      <c r="X26" s="146"/>
      <c r="Y26" s="146"/>
      <c r="Z26" s="146"/>
      <c r="AA26" s="180" t="e">
        <v>#N/A</v>
      </c>
      <c r="AB26" s="191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</row>
    <row r="27" spans="1:85" hidden="1" x14ac:dyDescent="0.3">
      <c r="G27" s="157"/>
      <c r="H27" s="14"/>
      <c r="I27" s="157"/>
      <c r="J27" s="16"/>
      <c r="K27" s="9"/>
      <c r="L27" s="9"/>
      <c r="M27" s="6"/>
      <c r="N27" s="159"/>
      <c r="O27" s="6"/>
      <c r="P27" s="6"/>
      <c r="Q27" s="6"/>
      <c r="R27" s="171"/>
      <c r="S27" s="192"/>
      <c r="T27" s="149"/>
      <c r="U27" s="146"/>
      <c r="V27" s="146"/>
      <c r="W27" s="146"/>
      <c r="X27" s="146"/>
      <c r="Y27" s="146"/>
      <c r="Z27" s="146"/>
      <c r="AA27" s="180" t="e">
        <v>#N/A</v>
      </c>
      <c r="AB27" s="191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</row>
    <row r="28" spans="1:85" hidden="1" x14ac:dyDescent="0.3">
      <c r="D28" s="7"/>
      <c r="E28" s="7"/>
      <c r="F28" s="66"/>
      <c r="G28" s="158"/>
      <c r="H28" s="15"/>
      <c r="I28" s="158"/>
      <c r="J28" s="17"/>
      <c r="K28" s="10"/>
      <c r="L28" s="10"/>
      <c r="M28" s="8"/>
      <c r="N28" s="160"/>
      <c r="O28" s="8"/>
      <c r="P28" s="8"/>
      <c r="Q28" s="8"/>
      <c r="R28" s="171"/>
      <c r="S28" s="192"/>
      <c r="T28" s="149"/>
      <c r="U28" s="146"/>
      <c r="V28" s="146"/>
      <c r="W28" s="146"/>
      <c r="X28" s="146"/>
      <c r="Y28" s="146"/>
      <c r="Z28" s="146"/>
      <c r="AA28" s="180" t="e">
        <v>#N/A</v>
      </c>
      <c r="AB28" s="191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</row>
    <row r="29" spans="1:85" hidden="1" x14ac:dyDescent="0.3">
      <c r="G29" s="157"/>
      <c r="H29" s="14"/>
      <c r="I29" s="157"/>
      <c r="J29" s="16"/>
      <c r="K29" s="9"/>
      <c r="L29" s="9"/>
      <c r="M29" s="6"/>
      <c r="N29" s="159"/>
      <c r="O29" s="6"/>
      <c r="P29" s="6"/>
      <c r="Q29" s="6"/>
      <c r="R29" s="171"/>
      <c r="S29" s="192"/>
      <c r="T29" s="149"/>
      <c r="U29" s="146"/>
      <c r="V29" s="146"/>
      <c r="W29" s="146"/>
      <c r="X29" s="146"/>
      <c r="Y29" s="146"/>
      <c r="Z29" s="146"/>
      <c r="AA29" s="180" t="e">
        <v>#N/A</v>
      </c>
      <c r="AB29" s="191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</row>
    <row r="30" spans="1:85" hidden="1" x14ac:dyDescent="0.3">
      <c r="G30" s="157"/>
      <c r="H30" s="14"/>
      <c r="I30" s="157"/>
      <c r="J30" s="16"/>
      <c r="K30" s="9"/>
      <c r="L30" s="9"/>
      <c r="M30" s="6"/>
      <c r="N30" s="159"/>
      <c r="O30" s="6"/>
      <c r="P30" s="6"/>
      <c r="Q30" s="6"/>
      <c r="R30" s="171"/>
      <c r="S30" s="192"/>
      <c r="T30" s="149"/>
      <c r="U30" s="146"/>
      <c r="V30" s="146"/>
      <c r="W30" s="146"/>
      <c r="X30" s="146"/>
      <c r="Y30" s="146"/>
      <c r="Z30" s="146"/>
      <c r="AA30" s="180" t="e">
        <v>#N/A</v>
      </c>
      <c r="AB30" s="191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</row>
    <row r="31" spans="1:85" hidden="1" x14ac:dyDescent="0.3">
      <c r="G31" s="157"/>
      <c r="H31" s="14"/>
      <c r="I31" s="157"/>
      <c r="J31" s="16"/>
      <c r="K31" s="9"/>
      <c r="L31" s="9"/>
      <c r="M31" s="6"/>
      <c r="N31" s="159"/>
      <c r="O31" s="6"/>
      <c r="P31" s="6"/>
      <c r="Q31" s="6"/>
      <c r="R31" s="171"/>
      <c r="S31" s="192"/>
      <c r="T31" s="146"/>
      <c r="U31" s="146"/>
      <c r="V31" s="146"/>
      <c r="W31" s="146"/>
      <c r="X31" s="146"/>
      <c r="Y31" s="146"/>
      <c r="Z31" s="146"/>
      <c r="AA31" s="180" t="e">
        <v>#N/A</v>
      </c>
      <c r="AB31" s="191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</row>
    <row r="32" spans="1:85" hidden="1" x14ac:dyDescent="0.3">
      <c r="G32" s="157"/>
      <c r="H32" s="14"/>
      <c r="I32" s="157"/>
      <c r="J32" s="16"/>
      <c r="K32" s="9"/>
      <c r="L32" s="9"/>
      <c r="M32" s="6"/>
      <c r="N32" s="159"/>
      <c r="O32" s="6"/>
      <c r="P32" s="6"/>
      <c r="Q32" s="6"/>
      <c r="R32" s="171"/>
      <c r="S32" s="192"/>
      <c r="T32" s="146"/>
      <c r="U32" s="146"/>
      <c r="V32" s="146"/>
      <c r="W32" s="146"/>
      <c r="X32" s="146"/>
      <c r="Y32" s="146"/>
      <c r="Z32" s="146"/>
      <c r="AA32" s="180" t="e">
        <v>#N/A</v>
      </c>
      <c r="AB32" s="191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</row>
    <row r="33" spans="4:85" x14ac:dyDescent="0.3">
      <c r="D33" s="18"/>
      <c r="E33" s="18"/>
      <c r="F33" s="60"/>
      <c r="G33" s="181"/>
      <c r="H33" s="18"/>
      <c r="I33" s="172"/>
      <c r="J33" s="20"/>
      <c r="K33" s="18"/>
      <c r="L33" s="21"/>
      <c r="M33" s="22"/>
      <c r="N33" s="173"/>
      <c r="O33" s="22"/>
      <c r="P33" s="22"/>
      <c r="Q33" s="22"/>
      <c r="R33" s="147"/>
      <c r="S33" s="191"/>
      <c r="T33" s="146"/>
      <c r="U33" s="146"/>
      <c r="V33" s="146"/>
      <c r="W33" s="146"/>
      <c r="X33" s="146"/>
      <c r="Y33" s="146"/>
      <c r="Z33" s="146"/>
      <c r="AA33" s="146"/>
      <c r="AB33" s="191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</row>
    <row r="34" spans="4:85" x14ac:dyDescent="0.3">
      <c r="R34" s="147"/>
      <c r="S34" s="191"/>
      <c r="T34" s="146"/>
      <c r="U34" s="146"/>
      <c r="V34" s="146"/>
      <c r="W34" s="146"/>
      <c r="X34" s="146"/>
      <c r="Y34" s="146"/>
      <c r="Z34" s="146"/>
      <c r="AA34" s="146"/>
      <c r="AB34" s="191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</row>
    <row r="35" spans="4:85" hidden="1" x14ac:dyDescent="0.3">
      <c r="R35" s="147"/>
      <c r="S35" s="147"/>
      <c r="T35" s="146"/>
      <c r="U35" s="146"/>
      <c r="V35" s="146"/>
      <c r="W35" s="146"/>
      <c r="X35" s="146"/>
      <c r="Y35" s="146"/>
      <c r="Z35" s="146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</row>
    <row r="36" spans="4:85" hidden="1" x14ac:dyDescent="0.3">
      <c r="R36" s="147"/>
      <c r="S36" s="147"/>
      <c r="T36" s="146"/>
      <c r="U36" s="146"/>
      <c r="V36" s="146"/>
      <c r="W36" s="146"/>
      <c r="X36" s="146"/>
      <c r="Y36" s="146"/>
      <c r="Z36" s="146"/>
      <c r="AA36" s="146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</row>
    <row r="37" spans="4:85" hidden="1" x14ac:dyDescent="0.3">
      <c r="R37" s="147"/>
      <c r="S37" s="147"/>
      <c r="T37" s="146"/>
      <c r="U37" s="146"/>
      <c r="V37" s="146"/>
      <c r="W37" s="146"/>
      <c r="X37" s="146"/>
      <c r="Y37" s="146"/>
      <c r="Z37" s="146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</row>
    <row r="38" spans="4:85" hidden="1" x14ac:dyDescent="0.3">
      <c r="R38" s="147"/>
      <c r="S38" s="147"/>
      <c r="T38" s="146"/>
      <c r="U38" s="146"/>
      <c r="V38" s="146"/>
      <c r="W38" s="146"/>
      <c r="X38" s="146"/>
      <c r="Y38" s="146"/>
      <c r="Z38" s="146"/>
      <c r="AA38" s="146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</row>
    <row r="39" spans="4:85" hidden="1" x14ac:dyDescent="0.3">
      <c r="R39" s="147"/>
      <c r="S39" s="147"/>
      <c r="T39" s="146"/>
      <c r="U39" s="146"/>
      <c r="V39" s="146"/>
      <c r="W39" s="146"/>
      <c r="X39" s="146"/>
      <c r="Y39" s="146"/>
      <c r="Z39" s="146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</row>
    <row r="40" spans="4:85" hidden="1" x14ac:dyDescent="0.3">
      <c r="R40" s="147"/>
      <c r="S40" s="147"/>
      <c r="T40" s="146"/>
      <c r="U40" s="146"/>
      <c r="V40" s="146"/>
      <c r="W40" s="146"/>
      <c r="X40" s="146"/>
      <c r="Y40" s="146"/>
      <c r="Z40" s="146"/>
      <c r="AA40" s="146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</row>
    <row r="41" spans="4:85" hidden="1" x14ac:dyDescent="0.3">
      <c r="R41" s="147"/>
      <c r="S41" s="147"/>
      <c r="T41" s="146"/>
      <c r="U41" s="146"/>
      <c r="V41" s="146"/>
      <c r="W41" s="146"/>
      <c r="X41" s="146"/>
      <c r="Y41" s="146"/>
      <c r="Z41" s="146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</row>
    <row r="42" spans="4:85" hidden="1" x14ac:dyDescent="0.3">
      <c r="R42" s="147"/>
      <c r="S42" s="147"/>
      <c r="T42" s="146"/>
      <c r="U42" s="146"/>
      <c r="V42" s="146"/>
      <c r="W42" s="146"/>
      <c r="X42" s="146"/>
      <c r="Y42" s="146"/>
      <c r="Z42" s="146"/>
      <c r="AA42" s="146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</row>
    <row r="43" spans="4:85" hidden="1" x14ac:dyDescent="0.3">
      <c r="R43" s="147"/>
      <c r="S43" s="147"/>
      <c r="T43" s="146"/>
      <c r="U43" s="146"/>
      <c r="V43" s="146"/>
      <c r="W43" s="146"/>
      <c r="X43" s="146"/>
      <c r="Y43" s="146"/>
      <c r="Z43" s="146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</row>
    <row r="44" spans="4:85" hidden="1" x14ac:dyDescent="0.3">
      <c r="R44" s="147"/>
      <c r="S44" s="147"/>
      <c r="T44" s="146"/>
      <c r="U44" s="146"/>
      <c r="V44" s="146"/>
      <c r="W44" s="146"/>
      <c r="X44" s="146"/>
      <c r="Y44" s="146"/>
      <c r="Z44" s="146"/>
      <c r="AA44" s="146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</row>
    <row r="45" spans="4:85" hidden="1" x14ac:dyDescent="0.3">
      <c r="R45" s="147"/>
      <c r="S45" s="147"/>
      <c r="T45" s="146"/>
      <c r="U45" s="146"/>
      <c r="V45" s="146"/>
      <c r="W45" s="146"/>
      <c r="X45" s="146"/>
      <c r="Y45" s="146"/>
      <c r="Z45" s="146"/>
      <c r="AA45" s="146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</row>
    <row r="46" spans="4:85" hidden="1" x14ac:dyDescent="0.3">
      <c r="R46" s="147"/>
      <c r="S46" s="147"/>
      <c r="T46" s="146"/>
      <c r="U46" s="146"/>
      <c r="V46" s="146"/>
      <c r="W46" s="146"/>
      <c r="X46" s="146"/>
      <c r="Y46" s="146"/>
      <c r="Z46" s="146"/>
      <c r="AA46" s="146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</row>
    <row r="47" spans="4:85" hidden="1" x14ac:dyDescent="0.3">
      <c r="R47" s="147"/>
      <c r="S47" s="147"/>
      <c r="T47" s="146"/>
      <c r="U47" s="146"/>
      <c r="V47" s="146"/>
      <c r="W47" s="146"/>
      <c r="X47" s="146"/>
      <c r="Y47" s="146"/>
      <c r="Z47" s="146"/>
      <c r="AA47" s="146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</row>
    <row r="48" spans="4:85" hidden="1" x14ac:dyDescent="0.3">
      <c r="R48" s="147"/>
      <c r="S48" s="147"/>
      <c r="T48" s="146"/>
      <c r="U48" s="146"/>
      <c r="V48" s="146"/>
      <c r="W48" s="146"/>
      <c r="X48" s="146"/>
      <c r="Y48" s="146"/>
      <c r="Z48" s="146"/>
      <c r="AA48" s="146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</row>
    <row r="49" spans="18:85" hidden="1" x14ac:dyDescent="0.3">
      <c r="R49" s="147"/>
      <c r="S49" s="147"/>
      <c r="T49" s="146"/>
      <c r="U49" s="146"/>
      <c r="V49" s="146"/>
      <c r="W49" s="146"/>
      <c r="X49" s="146"/>
      <c r="Y49" s="146"/>
      <c r="Z49" s="146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</row>
    <row r="50" spans="18:85" hidden="1" x14ac:dyDescent="0.3">
      <c r="R50" s="147"/>
      <c r="S50" s="147"/>
      <c r="T50" s="146"/>
      <c r="U50" s="146"/>
      <c r="V50" s="146"/>
      <c r="W50" s="146"/>
      <c r="X50" s="146"/>
      <c r="Y50" s="146"/>
      <c r="Z50" s="146"/>
      <c r="AA50" s="146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</row>
    <row r="51" spans="18:85" hidden="1" x14ac:dyDescent="0.3">
      <c r="R51" s="147"/>
      <c r="S51" s="147"/>
      <c r="T51" s="146"/>
      <c r="U51" s="146"/>
      <c r="V51" s="146"/>
      <c r="W51" s="146"/>
      <c r="X51" s="146"/>
      <c r="Y51" s="146"/>
      <c r="Z51" s="146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</row>
    <row r="52" spans="18:85" hidden="1" x14ac:dyDescent="0.3">
      <c r="R52" s="147"/>
      <c r="S52" s="147"/>
      <c r="T52" s="146"/>
      <c r="U52" s="146"/>
      <c r="V52" s="146"/>
      <c r="W52" s="146"/>
      <c r="X52" s="146"/>
      <c r="Y52" s="146"/>
      <c r="Z52" s="146"/>
      <c r="AA52" s="146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</row>
    <row r="53" spans="18:85" hidden="1" x14ac:dyDescent="0.3">
      <c r="R53" s="147"/>
      <c r="S53" s="147"/>
      <c r="T53" s="146"/>
      <c r="U53" s="146"/>
      <c r="V53" s="146"/>
      <c r="W53" s="146"/>
      <c r="X53" s="146"/>
      <c r="Y53" s="146"/>
      <c r="Z53" s="146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</row>
    <row r="54" spans="18:85" hidden="1" x14ac:dyDescent="0.3">
      <c r="R54" s="147"/>
      <c r="S54" s="147"/>
      <c r="T54" s="146"/>
      <c r="U54" s="146"/>
      <c r="V54" s="146"/>
      <c r="W54" s="146"/>
      <c r="X54" s="146"/>
      <c r="Y54" s="146"/>
      <c r="Z54" s="146"/>
      <c r="AA54" s="146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</row>
    <row r="55" spans="18:85" hidden="1" x14ac:dyDescent="0.3">
      <c r="R55" s="147"/>
      <c r="S55" s="147"/>
      <c r="T55" s="146"/>
      <c r="U55" s="146"/>
      <c r="V55" s="146"/>
      <c r="W55" s="146"/>
      <c r="X55" s="146"/>
      <c r="Y55" s="146"/>
      <c r="Z55" s="146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</row>
    <row r="56" spans="18:85" hidden="1" x14ac:dyDescent="0.3">
      <c r="R56" s="147"/>
      <c r="S56" s="147"/>
      <c r="T56" s="146"/>
      <c r="U56" s="146"/>
      <c r="V56" s="146"/>
      <c r="W56" s="146"/>
      <c r="X56" s="146"/>
      <c r="Y56" s="146"/>
      <c r="Z56" s="146"/>
      <c r="AA56" s="146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</row>
    <row r="57" spans="18:85" hidden="1" x14ac:dyDescent="0.3">
      <c r="R57" s="147"/>
      <c r="S57" s="147"/>
      <c r="T57" s="146"/>
      <c r="U57" s="146"/>
      <c r="V57" s="146"/>
      <c r="W57" s="146"/>
      <c r="X57" s="146"/>
      <c r="Y57" s="146"/>
      <c r="Z57" s="146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</row>
    <row r="58" spans="18:85" hidden="1" x14ac:dyDescent="0.3">
      <c r="R58" s="147"/>
      <c r="S58" s="147"/>
      <c r="T58" s="146"/>
      <c r="U58" s="146"/>
      <c r="V58" s="146"/>
      <c r="W58" s="146"/>
      <c r="X58" s="146"/>
      <c r="Y58" s="146"/>
      <c r="Z58" s="146"/>
      <c r="AA58" s="146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</row>
    <row r="59" spans="18:85" hidden="1" x14ac:dyDescent="0.3">
      <c r="R59" s="147"/>
      <c r="S59" s="147"/>
      <c r="T59" s="146"/>
      <c r="U59" s="146"/>
      <c r="V59" s="146"/>
      <c r="W59" s="146"/>
      <c r="X59" s="146"/>
      <c r="Y59" s="146"/>
      <c r="Z59" s="146"/>
      <c r="AA59" s="146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</row>
    <row r="60" spans="18:85" hidden="1" x14ac:dyDescent="0.3">
      <c r="R60" s="147"/>
      <c r="S60" s="147"/>
      <c r="T60" s="146"/>
      <c r="U60" s="146"/>
      <c r="V60" s="146"/>
      <c r="W60" s="146"/>
      <c r="X60" s="146"/>
      <c r="Y60" s="146"/>
      <c r="Z60" s="146"/>
      <c r="AA60" s="146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</row>
    <row r="61" spans="18:85" hidden="1" x14ac:dyDescent="0.3">
      <c r="R61" s="147"/>
      <c r="S61" s="147"/>
      <c r="T61" s="146"/>
      <c r="U61" s="146"/>
      <c r="V61" s="146"/>
      <c r="W61" s="146"/>
      <c r="X61" s="146"/>
      <c r="Y61" s="146"/>
      <c r="Z61" s="146"/>
      <c r="AA61" s="146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</row>
    <row r="62" spans="18:85" hidden="1" x14ac:dyDescent="0.3">
      <c r="R62" s="147"/>
      <c r="S62" s="147"/>
      <c r="T62" s="146"/>
      <c r="U62" s="146"/>
      <c r="V62" s="146"/>
      <c r="W62" s="146"/>
      <c r="X62" s="146"/>
      <c r="Y62" s="146"/>
      <c r="Z62" s="146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</row>
    <row r="63" spans="18:85" hidden="1" x14ac:dyDescent="0.3">
      <c r="R63" s="147"/>
      <c r="S63" s="147"/>
      <c r="T63" s="146"/>
      <c r="U63" s="146"/>
      <c r="V63" s="146"/>
      <c r="W63" s="146"/>
      <c r="X63" s="146"/>
      <c r="Y63" s="146"/>
      <c r="Z63" s="146"/>
      <c r="AA63" s="146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</row>
    <row r="64" spans="18:85" hidden="1" x14ac:dyDescent="0.3">
      <c r="R64" s="147"/>
      <c r="S64" s="147"/>
      <c r="T64" s="146"/>
      <c r="U64" s="146"/>
      <c r="V64" s="146"/>
      <c r="W64" s="146"/>
      <c r="X64" s="146"/>
      <c r="Y64" s="146"/>
      <c r="Z64" s="146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</row>
    <row r="65" spans="18:85" hidden="1" x14ac:dyDescent="0.3">
      <c r="R65" s="147"/>
      <c r="S65" s="147"/>
      <c r="T65" s="146"/>
      <c r="U65" s="146"/>
      <c r="V65" s="146"/>
      <c r="W65" s="146"/>
      <c r="X65" s="146"/>
      <c r="Y65" s="146"/>
      <c r="Z65" s="146"/>
      <c r="AA65" s="146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</row>
    <row r="66" spans="18:85" hidden="1" x14ac:dyDescent="0.3">
      <c r="R66" s="147"/>
      <c r="S66" s="147"/>
      <c r="T66" s="146"/>
      <c r="U66" s="146"/>
      <c r="V66" s="146"/>
      <c r="W66" s="146"/>
      <c r="X66" s="146"/>
      <c r="Y66" s="146"/>
      <c r="Z66" s="146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</row>
    <row r="67" spans="18:85" hidden="1" x14ac:dyDescent="0.3">
      <c r="R67" s="147"/>
      <c r="S67" s="147"/>
      <c r="T67" s="146"/>
      <c r="U67" s="146"/>
      <c r="V67" s="146"/>
      <c r="W67" s="146"/>
      <c r="X67" s="146"/>
      <c r="Y67" s="146"/>
      <c r="Z67" s="146"/>
      <c r="AA67" s="146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</row>
    <row r="68" spans="18:85" hidden="1" x14ac:dyDescent="0.3">
      <c r="R68" s="147"/>
      <c r="S68" s="147"/>
      <c r="T68" s="146"/>
      <c r="U68" s="146"/>
      <c r="V68" s="146"/>
      <c r="W68" s="146"/>
      <c r="X68" s="146"/>
      <c r="Y68" s="146"/>
      <c r="Z68" s="146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</row>
    <row r="69" spans="18:85" hidden="1" x14ac:dyDescent="0.3">
      <c r="R69" s="147"/>
      <c r="S69" s="147"/>
      <c r="T69" s="146"/>
      <c r="U69" s="146"/>
      <c r="V69" s="146"/>
      <c r="W69" s="146"/>
      <c r="X69" s="146"/>
      <c r="Y69" s="146"/>
      <c r="Z69" s="146"/>
      <c r="AA69" s="146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</row>
    <row r="70" spans="18:85" hidden="1" x14ac:dyDescent="0.3">
      <c r="R70" s="147"/>
      <c r="S70" s="147"/>
      <c r="T70" s="146"/>
      <c r="U70" s="146"/>
      <c r="V70" s="146"/>
      <c r="W70" s="146"/>
      <c r="X70" s="146"/>
      <c r="Y70" s="146"/>
      <c r="Z70" s="146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</row>
    <row r="71" spans="18:85" hidden="1" x14ac:dyDescent="0.3">
      <c r="R71" s="147"/>
      <c r="S71" s="147"/>
      <c r="T71" s="146"/>
      <c r="U71" s="146"/>
      <c r="V71" s="146"/>
      <c r="W71" s="146"/>
      <c r="X71" s="146"/>
      <c r="Y71" s="146"/>
      <c r="Z71" s="146"/>
      <c r="AA71" s="146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</row>
    <row r="72" spans="18:85" hidden="1" x14ac:dyDescent="0.3">
      <c r="R72" s="147"/>
      <c r="S72" s="147"/>
      <c r="T72" s="146"/>
      <c r="U72" s="146"/>
      <c r="V72" s="146"/>
      <c r="W72" s="146"/>
      <c r="X72" s="146"/>
      <c r="Y72" s="146"/>
      <c r="Z72" s="146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</row>
    <row r="73" spans="18:85" hidden="1" x14ac:dyDescent="0.3">
      <c r="R73" s="147"/>
      <c r="S73" s="147"/>
      <c r="T73" s="146"/>
      <c r="U73" s="146"/>
      <c r="V73" s="146"/>
      <c r="W73" s="146"/>
      <c r="X73" s="146"/>
      <c r="Y73" s="146"/>
      <c r="Z73" s="146"/>
      <c r="AA73" s="146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</row>
    <row r="74" spans="18:85" hidden="1" x14ac:dyDescent="0.3">
      <c r="R74" s="147"/>
      <c r="S74" s="147"/>
      <c r="T74" s="146"/>
      <c r="U74" s="146"/>
      <c r="V74" s="146"/>
      <c r="W74" s="146"/>
      <c r="X74" s="146"/>
      <c r="Y74" s="146"/>
      <c r="Z74" s="146"/>
      <c r="AA74" s="146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</row>
    <row r="75" spans="18:85" hidden="1" x14ac:dyDescent="0.3">
      <c r="R75" s="147"/>
      <c r="S75" s="147"/>
      <c r="T75" s="146"/>
      <c r="U75" s="146"/>
      <c r="V75" s="146"/>
      <c r="W75" s="146"/>
      <c r="X75" s="146"/>
      <c r="Y75" s="146"/>
      <c r="Z75" s="146"/>
      <c r="AA75" s="146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</row>
    <row r="76" spans="18:85" hidden="1" x14ac:dyDescent="0.3">
      <c r="R76" s="147"/>
      <c r="S76" s="147"/>
      <c r="T76" s="146"/>
      <c r="U76" s="146"/>
      <c r="V76" s="146"/>
      <c r="W76" s="146"/>
      <c r="X76" s="146"/>
      <c r="Y76" s="146"/>
      <c r="Z76" s="146"/>
      <c r="AA76" s="146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</row>
    <row r="77" spans="18:85" hidden="1" x14ac:dyDescent="0.3">
      <c r="R77" s="147"/>
      <c r="S77" s="147"/>
      <c r="T77" s="146"/>
      <c r="U77" s="146"/>
      <c r="V77" s="146"/>
      <c r="W77" s="146"/>
      <c r="X77" s="146"/>
      <c r="Y77" s="146"/>
      <c r="Z77" s="146"/>
      <c r="AA77" s="146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</row>
    <row r="78" spans="18:85" hidden="1" x14ac:dyDescent="0.3">
      <c r="R78" s="147"/>
      <c r="S78" s="147"/>
      <c r="T78" s="146"/>
      <c r="U78" s="146"/>
      <c r="V78" s="146"/>
      <c r="W78" s="146"/>
      <c r="X78" s="146"/>
      <c r="Y78" s="146"/>
      <c r="Z78" s="146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</row>
    <row r="79" spans="18:85" hidden="1" x14ac:dyDescent="0.3">
      <c r="R79" s="147"/>
      <c r="S79" s="147"/>
      <c r="T79" s="146"/>
      <c r="U79" s="146"/>
      <c r="V79" s="146"/>
      <c r="W79" s="146"/>
      <c r="X79" s="146"/>
      <c r="Y79" s="146"/>
      <c r="Z79" s="146"/>
      <c r="AA79" s="146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</row>
    <row r="80" spans="18:85" hidden="1" x14ac:dyDescent="0.3">
      <c r="R80" s="147"/>
      <c r="S80" s="147"/>
      <c r="T80" s="146"/>
      <c r="U80" s="146"/>
      <c r="V80" s="146"/>
      <c r="W80" s="146"/>
      <c r="X80" s="146"/>
      <c r="Y80" s="146"/>
      <c r="Z80" s="146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</row>
    <row r="81" spans="18:85" hidden="1" x14ac:dyDescent="0.3">
      <c r="R81" s="147"/>
      <c r="S81" s="147"/>
      <c r="T81" s="146"/>
      <c r="U81" s="146"/>
      <c r="V81" s="146"/>
      <c r="W81" s="146"/>
      <c r="X81" s="146"/>
      <c r="Y81" s="146"/>
      <c r="Z81" s="146"/>
      <c r="AA81" s="146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</row>
    <row r="82" spans="18:85" hidden="1" x14ac:dyDescent="0.3">
      <c r="R82" s="147"/>
      <c r="S82" s="147"/>
      <c r="T82" s="146"/>
      <c r="U82" s="146"/>
      <c r="V82" s="146"/>
      <c r="W82" s="146"/>
      <c r="X82" s="146"/>
      <c r="Y82" s="146"/>
      <c r="Z82" s="146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</row>
    <row r="83" spans="18:85" hidden="1" x14ac:dyDescent="0.3">
      <c r="R83" s="147"/>
      <c r="S83" s="147"/>
      <c r="T83" s="146"/>
      <c r="U83" s="146"/>
      <c r="V83" s="146"/>
      <c r="W83" s="146"/>
      <c r="X83" s="146"/>
      <c r="Y83" s="146"/>
      <c r="Z83" s="146"/>
      <c r="AA83" s="146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</row>
    <row r="84" spans="18:85" hidden="1" x14ac:dyDescent="0.3">
      <c r="R84" s="147"/>
      <c r="S84" s="147"/>
      <c r="T84" s="146"/>
      <c r="U84" s="146"/>
      <c r="V84" s="146"/>
      <c r="W84" s="146"/>
      <c r="X84" s="146"/>
      <c r="Y84" s="146"/>
      <c r="Z84" s="146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</row>
    <row r="85" spans="18:85" hidden="1" x14ac:dyDescent="0.3">
      <c r="R85" s="147"/>
      <c r="S85" s="147"/>
      <c r="T85" s="146"/>
      <c r="U85" s="146"/>
      <c r="V85" s="146"/>
      <c r="W85" s="146"/>
      <c r="X85" s="146"/>
      <c r="Y85" s="146"/>
      <c r="Z85" s="146"/>
      <c r="AA85" s="146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</row>
    <row r="86" spans="18:85" hidden="1" x14ac:dyDescent="0.3">
      <c r="R86" s="147"/>
      <c r="S86" s="147"/>
      <c r="T86" s="146"/>
      <c r="U86" s="146"/>
      <c r="V86" s="146"/>
      <c r="W86" s="146"/>
      <c r="X86" s="146"/>
      <c r="Y86" s="146"/>
      <c r="Z86" s="146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</row>
    <row r="87" spans="18:85" hidden="1" x14ac:dyDescent="0.3">
      <c r="R87" s="147"/>
      <c r="S87" s="147"/>
      <c r="T87" s="146"/>
      <c r="U87" s="146"/>
      <c r="V87" s="146"/>
      <c r="W87" s="146"/>
      <c r="X87" s="146"/>
      <c r="Y87" s="146"/>
      <c r="Z87" s="146"/>
      <c r="AA87" s="146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</row>
    <row r="88" spans="18:85" hidden="1" x14ac:dyDescent="0.3">
      <c r="R88" s="147"/>
      <c r="S88" s="147"/>
      <c r="T88" s="146"/>
      <c r="U88" s="146"/>
      <c r="V88" s="146"/>
      <c r="W88" s="146"/>
      <c r="X88" s="146"/>
      <c r="Y88" s="146"/>
      <c r="Z88" s="146"/>
      <c r="AA88" s="146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</row>
    <row r="89" spans="18:85" hidden="1" x14ac:dyDescent="0.3">
      <c r="R89" s="147"/>
      <c r="S89" s="147"/>
      <c r="T89" s="146"/>
      <c r="U89" s="146"/>
      <c r="V89" s="146"/>
      <c r="W89" s="146"/>
      <c r="X89" s="146"/>
      <c r="Y89" s="146"/>
      <c r="Z89" s="146"/>
      <c r="AA89" s="146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</row>
    <row r="90" spans="18:85" hidden="1" x14ac:dyDescent="0.3">
      <c r="R90" s="147"/>
      <c r="S90" s="147"/>
      <c r="T90" s="146"/>
      <c r="U90" s="146"/>
      <c r="V90" s="146"/>
      <c r="W90" s="146"/>
      <c r="X90" s="146"/>
      <c r="Y90" s="146"/>
      <c r="Z90" s="146"/>
      <c r="AA90" s="146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</row>
    <row r="91" spans="18:85" hidden="1" x14ac:dyDescent="0.3">
      <c r="R91" s="147"/>
      <c r="S91" s="147"/>
      <c r="T91" s="146"/>
      <c r="U91" s="146"/>
      <c r="V91" s="146"/>
      <c r="W91" s="146"/>
      <c r="X91" s="146"/>
      <c r="Y91" s="146"/>
      <c r="Z91" s="146"/>
      <c r="AA91" s="146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</row>
    <row r="92" spans="18:85" hidden="1" x14ac:dyDescent="0.3">
      <c r="R92" s="147"/>
      <c r="S92" s="147"/>
      <c r="T92" s="146"/>
      <c r="U92" s="146"/>
      <c r="V92" s="146"/>
      <c r="W92" s="146"/>
      <c r="X92" s="146"/>
      <c r="Y92" s="146"/>
      <c r="Z92" s="146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</row>
    <row r="93" spans="18:85" hidden="1" x14ac:dyDescent="0.3">
      <c r="R93" s="147"/>
      <c r="S93" s="147"/>
      <c r="T93" s="146"/>
      <c r="U93" s="146"/>
      <c r="V93" s="146"/>
      <c r="W93" s="146"/>
      <c r="X93" s="146"/>
      <c r="Y93" s="146"/>
      <c r="Z93" s="146"/>
      <c r="AA93" s="146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</row>
    <row r="94" spans="18:85" hidden="1" x14ac:dyDescent="0.3">
      <c r="R94" s="147"/>
      <c r="S94" s="147"/>
      <c r="T94" s="146"/>
      <c r="U94" s="146"/>
      <c r="V94" s="146"/>
      <c r="W94" s="146"/>
      <c r="X94" s="146"/>
      <c r="Y94" s="146"/>
      <c r="Z94" s="146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</row>
    <row r="95" spans="18:85" hidden="1" x14ac:dyDescent="0.3">
      <c r="R95" s="147"/>
      <c r="S95" s="147"/>
      <c r="T95" s="146"/>
      <c r="U95" s="146"/>
      <c r="V95" s="146"/>
      <c r="W95" s="146"/>
      <c r="X95" s="146"/>
      <c r="Y95" s="146"/>
      <c r="Z95" s="146"/>
      <c r="AA95" s="146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</row>
    <row r="96" spans="18:85" hidden="1" x14ac:dyDescent="0.3">
      <c r="R96" s="147"/>
      <c r="S96" s="147"/>
      <c r="T96" s="146"/>
      <c r="U96" s="146"/>
      <c r="V96" s="146"/>
      <c r="W96" s="146"/>
      <c r="X96" s="146"/>
      <c r="Y96" s="146"/>
      <c r="Z96" s="146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</row>
    <row r="97" spans="18:85" hidden="1" x14ac:dyDescent="0.3">
      <c r="R97" s="147"/>
      <c r="S97" s="147"/>
      <c r="T97" s="146"/>
      <c r="U97" s="146"/>
      <c r="V97" s="146"/>
      <c r="W97" s="146"/>
      <c r="X97" s="146"/>
      <c r="Y97" s="146"/>
      <c r="Z97" s="146"/>
      <c r="AA97" s="146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</row>
    <row r="98" spans="18:85" hidden="1" x14ac:dyDescent="0.3">
      <c r="R98" s="147"/>
      <c r="S98" s="147"/>
      <c r="T98" s="146"/>
      <c r="U98" s="146"/>
      <c r="V98" s="146"/>
      <c r="W98" s="146"/>
      <c r="X98" s="146"/>
      <c r="Y98" s="146"/>
      <c r="Z98" s="146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</row>
    <row r="99" spans="18:85" hidden="1" x14ac:dyDescent="0.3">
      <c r="R99" s="147"/>
      <c r="S99" s="147"/>
      <c r="T99" s="146"/>
      <c r="U99" s="146"/>
      <c r="V99" s="146"/>
      <c r="W99" s="146"/>
      <c r="X99" s="146"/>
      <c r="Y99" s="146"/>
      <c r="Z99" s="146"/>
      <c r="AA99" s="146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</row>
    <row r="100" spans="18:85" hidden="1" x14ac:dyDescent="0.3">
      <c r="R100" s="147"/>
      <c r="S100" s="147"/>
      <c r="T100" s="146"/>
      <c r="U100" s="146"/>
      <c r="V100" s="146"/>
      <c r="W100" s="146"/>
      <c r="X100" s="146"/>
      <c r="Y100" s="146"/>
      <c r="Z100" s="146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</row>
    <row r="101" spans="18:85" hidden="1" x14ac:dyDescent="0.3">
      <c r="R101" s="147"/>
      <c r="S101" s="147"/>
      <c r="T101" s="146"/>
      <c r="U101" s="146"/>
      <c r="V101" s="146"/>
      <c r="W101" s="146"/>
      <c r="X101" s="146"/>
      <c r="Y101" s="146"/>
      <c r="Z101" s="146"/>
      <c r="AA101" s="146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</row>
    <row r="102" spans="18:85" hidden="1" x14ac:dyDescent="0.3">
      <c r="R102" s="147"/>
      <c r="S102" s="147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</row>
    <row r="103" spans="18:85" hidden="1" x14ac:dyDescent="0.3">
      <c r="R103" s="147"/>
      <c r="S103" s="147"/>
      <c r="T103" s="146"/>
      <c r="U103" s="146"/>
      <c r="V103" s="146"/>
      <c r="W103" s="146"/>
      <c r="X103" s="146"/>
      <c r="Y103" s="146"/>
      <c r="Z103" s="146"/>
      <c r="AA103" s="146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</row>
    <row r="104" spans="18:85" hidden="1" x14ac:dyDescent="0.3">
      <c r="R104" s="147"/>
      <c r="S104" s="147"/>
      <c r="T104" s="146"/>
      <c r="U104" s="146"/>
      <c r="V104" s="146"/>
      <c r="W104" s="146"/>
      <c r="X104" s="146"/>
      <c r="Y104" s="146"/>
      <c r="Z104" s="146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</row>
    <row r="105" spans="18:85" hidden="1" x14ac:dyDescent="0.3">
      <c r="R105" s="147"/>
      <c r="S105" s="147"/>
      <c r="T105" s="146"/>
      <c r="U105" s="146"/>
      <c r="V105" s="146"/>
      <c r="W105" s="146"/>
      <c r="X105" s="146"/>
      <c r="Y105" s="146"/>
      <c r="Z105" s="146"/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</row>
    <row r="106" spans="18:85" hidden="1" x14ac:dyDescent="0.3">
      <c r="R106" s="147"/>
      <c r="S106" s="147"/>
      <c r="T106" s="146"/>
      <c r="U106" s="146"/>
      <c r="V106" s="146"/>
      <c r="W106" s="146"/>
      <c r="X106" s="146"/>
      <c r="Y106" s="146"/>
      <c r="Z106" s="146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</row>
    <row r="107" spans="18:85" hidden="1" x14ac:dyDescent="0.3">
      <c r="R107" s="147"/>
      <c r="S107" s="147"/>
      <c r="T107" s="146"/>
      <c r="U107" s="146"/>
      <c r="V107" s="146"/>
      <c r="W107" s="146"/>
      <c r="X107" s="146"/>
      <c r="Y107" s="146"/>
      <c r="Z107" s="146"/>
      <c r="AA107" s="146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</row>
    <row r="108" spans="18:85" hidden="1" x14ac:dyDescent="0.3">
      <c r="R108" s="147"/>
      <c r="S108" s="147"/>
      <c r="T108" s="146"/>
      <c r="U108" s="146"/>
      <c r="V108" s="146"/>
      <c r="W108" s="146"/>
      <c r="X108" s="146"/>
      <c r="Y108" s="146"/>
      <c r="Z108" s="146"/>
      <c r="AA108" s="146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</row>
    <row r="109" spans="18:85" hidden="1" x14ac:dyDescent="0.3">
      <c r="R109" s="147"/>
      <c r="S109" s="147"/>
      <c r="T109" s="146"/>
      <c r="U109" s="146"/>
      <c r="V109" s="146"/>
      <c r="W109" s="146"/>
      <c r="X109" s="146"/>
      <c r="Y109" s="146"/>
      <c r="Z109" s="146"/>
      <c r="AA109" s="146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</row>
    <row r="110" spans="18:85" hidden="1" x14ac:dyDescent="0.3">
      <c r="R110" s="147"/>
      <c r="S110" s="147"/>
      <c r="T110" s="146"/>
      <c r="U110" s="146"/>
      <c r="V110" s="146"/>
      <c r="W110" s="146"/>
      <c r="X110" s="146"/>
      <c r="Y110" s="146"/>
      <c r="Z110" s="146"/>
      <c r="AA110" s="146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</row>
    <row r="111" spans="18:85" hidden="1" x14ac:dyDescent="0.3">
      <c r="R111" s="147"/>
      <c r="S111" s="147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</row>
    <row r="112" spans="18:85" hidden="1" x14ac:dyDescent="0.3">
      <c r="R112" s="147"/>
      <c r="S112" s="147"/>
      <c r="T112" s="146"/>
      <c r="U112" s="146"/>
      <c r="V112" s="146"/>
      <c r="W112" s="146"/>
      <c r="X112" s="146"/>
      <c r="Y112" s="146"/>
      <c r="Z112" s="146"/>
      <c r="AA112" s="146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</row>
    <row r="113" spans="18:85" hidden="1" x14ac:dyDescent="0.3">
      <c r="R113" s="147"/>
      <c r="S113" s="147"/>
      <c r="T113" s="146"/>
      <c r="U113" s="146"/>
      <c r="V113" s="146"/>
      <c r="W113" s="146"/>
      <c r="X113" s="146"/>
      <c r="Y113" s="146"/>
      <c r="Z113" s="146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</row>
    <row r="114" spans="18:85" hidden="1" x14ac:dyDescent="0.3">
      <c r="R114" s="147"/>
      <c r="S114" s="147"/>
      <c r="T114" s="146"/>
      <c r="U114" s="146"/>
      <c r="V114" s="146"/>
      <c r="W114" s="146"/>
      <c r="X114" s="146"/>
      <c r="Y114" s="146"/>
      <c r="Z114" s="146"/>
      <c r="AA114" s="146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</row>
    <row r="115" spans="18:85" hidden="1" x14ac:dyDescent="0.3">
      <c r="R115" s="147"/>
      <c r="S115" s="147"/>
      <c r="T115" s="146"/>
      <c r="U115" s="146"/>
      <c r="V115" s="146"/>
      <c r="W115" s="146"/>
      <c r="X115" s="146"/>
      <c r="Y115" s="146"/>
      <c r="Z115" s="146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</row>
    <row r="116" spans="18:85" hidden="1" x14ac:dyDescent="0.3">
      <c r="R116" s="147"/>
      <c r="S116" s="147"/>
      <c r="T116" s="146"/>
      <c r="U116" s="146"/>
      <c r="V116" s="146"/>
      <c r="W116" s="146"/>
      <c r="X116" s="146"/>
      <c r="Y116" s="146"/>
      <c r="Z116" s="146"/>
      <c r="AA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</row>
    <row r="117" spans="18:85" hidden="1" x14ac:dyDescent="0.3">
      <c r="R117" s="147"/>
      <c r="S117" s="147"/>
      <c r="T117" s="146"/>
      <c r="U117" s="146"/>
      <c r="V117" s="146"/>
      <c r="W117" s="146"/>
      <c r="X117" s="146"/>
      <c r="Y117" s="146"/>
      <c r="Z117" s="146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</row>
    <row r="118" spans="18:85" hidden="1" x14ac:dyDescent="0.3">
      <c r="R118" s="147"/>
      <c r="S118" s="147"/>
      <c r="T118" s="146"/>
      <c r="U118" s="146"/>
      <c r="V118" s="146"/>
      <c r="W118" s="146"/>
      <c r="X118" s="146"/>
      <c r="Y118" s="146"/>
      <c r="Z118" s="146"/>
      <c r="AA118" s="146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</row>
    <row r="119" spans="18:85" hidden="1" x14ac:dyDescent="0.3">
      <c r="R119" s="147"/>
      <c r="S119" s="147"/>
      <c r="T119" s="146"/>
      <c r="U119" s="146"/>
      <c r="V119" s="146"/>
      <c r="W119" s="146"/>
      <c r="X119" s="146"/>
      <c r="Y119" s="146"/>
      <c r="Z119" s="146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</row>
    <row r="120" spans="18:85" hidden="1" x14ac:dyDescent="0.3">
      <c r="R120" s="147"/>
      <c r="S120" s="147"/>
      <c r="T120" s="146"/>
      <c r="U120" s="146"/>
      <c r="V120" s="146"/>
      <c r="W120" s="146"/>
      <c r="X120" s="146"/>
      <c r="Y120" s="146"/>
      <c r="Z120" s="146"/>
      <c r="AA120" s="146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</row>
    <row r="121" spans="18:85" hidden="1" x14ac:dyDescent="0.3">
      <c r="R121" s="147"/>
      <c r="S121" s="147"/>
      <c r="T121" s="146"/>
      <c r="U121" s="146"/>
      <c r="V121" s="146"/>
      <c r="W121" s="146"/>
      <c r="X121" s="146"/>
      <c r="Y121" s="146"/>
      <c r="Z121" s="146"/>
      <c r="AA121" s="146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</row>
    <row r="122" spans="18:85" hidden="1" x14ac:dyDescent="0.3">
      <c r="R122" s="147"/>
      <c r="S122" s="147"/>
      <c r="T122" s="146"/>
      <c r="U122" s="146"/>
      <c r="V122" s="146"/>
      <c r="W122" s="146"/>
      <c r="X122" s="146"/>
      <c r="Y122" s="146"/>
      <c r="Z122" s="146"/>
      <c r="AA122" s="146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</row>
    <row r="123" spans="18:85" hidden="1" x14ac:dyDescent="0.3">
      <c r="R123" s="147"/>
      <c r="S123" s="147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</row>
    <row r="124" spans="18:85" hidden="1" x14ac:dyDescent="0.3">
      <c r="R124" s="147"/>
      <c r="S124" s="147"/>
      <c r="T124" s="146"/>
      <c r="U124" s="146"/>
      <c r="V124" s="146"/>
      <c r="W124" s="146"/>
      <c r="X124" s="146"/>
      <c r="Y124" s="146"/>
      <c r="Z124" s="146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</row>
    <row r="125" spans="18:85" hidden="1" x14ac:dyDescent="0.3">
      <c r="R125" s="147"/>
      <c r="S125" s="147"/>
      <c r="T125" s="146"/>
      <c r="U125" s="146"/>
      <c r="V125" s="146"/>
      <c r="W125" s="146"/>
      <c r="X125" s="146"/>
      <c r="Y125" s="146"/>
      <c r="Z125" s="146"/>
      <c r="AA125" s="146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</row>
    <row r="126" spans="18:85" hidden="1" x14ac:dyDescent="0.3">
      <c r="R126" s="147"/>
      <c r="S126" s="147"/>
      <c r="T126" s="146"/>
      <c r="U126" s="146"/>
      <c r="V126" s="146"/>
      <c r="W126" s="146"/>
      <c r="X126" s="146"/>
      <c r="Y126" s="146"/>
      <c r="Z126" s="146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</row>
    <row r="127" spans="18:85" hidden="1" x14ac:dyDescent="0.3">
      <c r="R127" s="147"/>
      <c r="S127" s="147"/>
      <c r="T127" s="146"/>
      <c r="U127" s="146"/>
      <c r="V127" s="146"/>
      <c r="W127" s="146"/>
      <c r="X127" s="146"/>
      <c r="Y127" s="146"/>
      <c r="Z127" s="146"/>
      <c r="AA127" s="146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</row>
    <row r="128" spans="18:85" hidden="1" x14ac:dyDescent="0.3">
      <c r="R128" s="147"/>
      <c r="S128" s="147"/>
      <c r="T128" s="146"/>
      <c r="U128" s="146"/>
      <c r="V128" s="146"/>
      <c r="W128" s="146"/>
      <c r="X128" s="146"/>
      <c r="Y128" s="146"/>
      <c r="Z128" s="146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</row>
    <row r="129" spans="18:85" hidden="1" x14ac:dyDescent="0.3">
      <c r="R129" s="147"/>
      <c r="S129" s="147"/>
      <c r="T129" s="146"/>
      <c r="U129" s="146"/>
      <c r="V129" s="146"/>
      <c r="W129" s="146"/>
      <c r="X129" s="146"/>
      <c r="Y129" s="146"/>
      <c r="Z129" s="146"/>
      <c r="AA129" s="146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</row>
    <row r="130" spans="18:85" hidden="1" x14ac:dyDescent="0.3">
      <c r="R130" s="147"/>
      <c r="S130" s="147"/>
      <c r="T130" s="146"/>
      <c r="U130" s="146"/>
      <c r="V130" s="146"/>
      <c r="W130" s="146"/>
      <c r="X130" s="146"/>
      <c r="Y130" s="146"/>
      <c r="Z130" s="146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</row>
    <row r="131" spans="18:85" hidden="1" x14ac:dyDescent="0.3">
      <c r="R131" s="147"/>
      <c r="S131" s="147"/>
      <c r="T131" s="146"/>
      <c r="U131" s="146"/>
      <c r="V131" s="146"/>
      <c r="W131" s="146"/>
      <c r="X131" s="146"/>
      <c r="Y131" s="146"/>
      <c r="Z131" s="146"/>
      <c r="AA131" s="146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</row>
    <row r="132" spans="18:85" hidden="1" x14ac:dyDescent="0.3">
      <c r="R132" s="147"/>
      <c r="S132" s="147"/>
      <c r="T132" s="146"/>
      <c r="U132" s="146"/>
      <c r="V132" s="146"/>
      <c r="W132" s="146"/>
      <c r="X132" s="146"/>
      <c r="Y132" s="146"/>
      <c r="Z132" s="146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</row>
    <row r="133" spans="18:85" hidden="1" x14ac:dyDescent="0.3">
      <c r="R133" s="147"/>
      <c r="S133" s="147"/>
      <c r="T133" s="146"/>
      <c r="U133" s="146"/>
      <c r="V133" s="146"/>
      <c r="W133" s="146"/>
      <c r="X133" s="146"/>
      <c r="Y133" s="146"/>
      <c r="Z133" s="146"/>
      <c r="AA133" s="146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</row>
    <row r="134" spans="18:85" hidden="1" x14ac:dyDescent="0.3">
      <c r="R134" s="147"/>
      <c r="S134" s="147"/>
      <c r="T134" s="146"/>
      <c r="U134" s="146"/>
      <c r="V134" s="146"/>
      <c r="W134" s="146"/>
      <c r="X134" s="146"/>
      <c r="Y134" s="146"/>
      <c r="Z134" s="146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</row>
    <row r="135" spans="18:85" hidden="1" x14ac:dyDescent="0.3">
      <c r="R135" s="147"/>
      <c r="S135" s="147"/>
      <c r="T135" s="146"/>
      <c r="U135" s="146"/>
      <c r="V135" s="146"/>
      <c r="W135" s="146"/>
      <c r="X135" s="146"/>
      <c r="Y135" s="146"/>
      <c r="Z135" s="146"/>
      <c r="AA135" s="146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</row>
    <row r="136" spans="18:85" hidden="1" x14ac:dyDescent="0.3">
      <c r="R136" s="147"/>
      <c r="S136" s="147"/>
      <c r="T136" s="146"/>
      <c r="U136" s="146"/>
      <c r="V136" s="146"/>
      <c r="W136" s="146"/>
      <c r="X136" s="146"/>
      <c r="Y136" s="146"/>
      <c r="Z136" s="146"/>
      <c r="AA136" s="146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</row>
    <row r="137" spans="18:85" hidden="1" x14ac:dyDescent="0.3">
      <c r="R137" s="147"/>
      <c r="S137" s="147"/>
      <c r="T137" s="146"/>
      <c r="U137" s="146"/>
      <c r="V137" s="146"/>
      <c r="W137" s="146"/>
      <c r="X137" s="146"/>
      <c r="Y137" s="146"/>
      <c r="Z137" s="146"/>
      <c r="AA137" s="146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</row>
    <row r="138" spans="18:85" hidden="1" x14ac:dyDescent="0.3">
      <c r="R138" s="147"/>
      <c r="S138" s="147"/>
      <c r="T138" s="146"/>
      <c r="U138" s="146"/>
      <c r="V138" s="146"/>
      <c r="W138" s="146"/>
      <c r="X138" s="146"/>
      <c r="Y138" s="146"/>
      <c r="Z138" s="146"/>
      <c r="AA138" s="146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</row>
    <row r="139" spans="18:85" hidden="1" x14ac:dyDescent="0.3">
      <c r="R139" s="147"/>
      <c r="S139" s="147"/>
      <c r="T139" s="146"/>
      <c r="U139" s="146"/>
      <c r="V139" s="146"/>
      <c r="W139" s="146"/>
      <c r="X139" s="146"/>
      <c r="Y139" s="146"/>
      <c r="Z139" s="146"/>
      <c r="AA139" s="146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</row>
    <row r="140" spans="18:85" hidden="1" x14ac:dyDescent="0.3">
      <c r="R140" s="147"/>
      <c r="S140" s="147"/>
      <c r="T140" s="146"/>
      <c r="U140" s="146"/>
      <c r="V140" s="146"/>
      <c r="W140" s="146"/>
      <c r="X140" s="146"/>
      <c r="Y140" s="146"/>
      <c r="Z140" s="146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</row>
    <row r="141" spans="18:85" hidden="1" x14ac:dyDescent="0.3">
      <c r="R141" s="147"/>
      <c r="S141" s="147"/>
      <c r="T141" s="146"/>
      <c r="U141" s="146"/>
      <c r="V141" s="146"/>
      <c r="W141" s="146"/>
      <c r="X141" s="146"/>
      <c r="Y141" s="146"/>
      <c r="Z141" s="146"/>
      <c r="AA141" s="146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</row>
    <row r="142" spans="18:85" hidden="1" x14ac:dyDescent="0.3">
      <c r="R142" s="147"/>
      <c r="S142" s="147"/>
      <c r="T142" s="146"/>
      <c r="U142" s="146"/>
      <c r="V142" s="146"/>
      <c r="W142" s="146"/>
      <c r="X142" s="146"/>
      <c r="Y142" s="146"/>
      <c r="Z142" s="146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</row>
    <row r="143" spans="18:85" hidden="1" x14ac:dyDescent="0.3">
      <c r="R143" s="147"/>
      <c r="S143" s="147"/>
      <c r="T143" s="146"/>
      <c r="U143" s="146"/>
      <c r="V143" s="146"/>
      <c r="W143" s="146"/>
      <c r="X143" s="146"/>
      <c r="Y143" s="146"/>
      <c r="Z143" s="146"/>
      <c r="AA143" s="146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</row>
    <row r="144" spans="18:85" hidden="1" x14ac:dyDescent="0.3">
      <c r="R144" s="147"/>
      <c r="S144" s="147"/>
      <c r="T144" s="146"/>
      <c r="U144" s="146"/>
      <c r="V144" s="146"/>
      <c r="W144" s="146"/>
      <c r="X144" s="146"/>
      <c r="Y144" s="146"/>
      <c r="Z144" s="146"/>
      <c r="AA144" s="146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</row>
    <row r="145" spans="18:85" hidden="1" x14ac:dyDescent="0.3">
      <c r="R145" s="147"/>
      <c r="S145" s="147"/>
      <c r="T145" s="146"/>
      <c r="U145" s="146"/>
      <c r="V145" s="146"/>
      <c r="W145" s="146"/>
      <c r="X145" s="146"/>
      <c r="Y145" s="146"/>
      <c r="Z145" s="146"/>
      <c r="AA145" s="146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</row>
    <row r="146" spans="18:85" hidden="1" x14ac:dyDescent="0.3">
      <c r="R146" s="147"/>
      <c r="S146" s="147"/>
      <c r="T146" s="146"/>
      <c r="U146" s="146"/>
      <c r="V146" s="146"/>
      <c r="W146" s="146"/>
      <c r="X146" s="146"/>
      <c r="Y146" s="146"/>
      <c r="Z146" s="146"/>
      <c r="AA146" s="146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</row>
    <row r="147" spans="18:85" hidden="1" x14ac:dyDescent="0.3">
      <c r="R147" s="147"/>
      <c r="S147" s="147"/>
      <c r="T147" s="146"/>
      <c r="U147" s="146"/>
      <c r="V147" s="146"/>
      <c r="W147" s="146"/>
      <c r="X147" s="146"/>
      <c r="Y147" s="146"/>
      <c r="Z147" s="146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</row>
    <row r="148" spans="18:85" hidden="1" x14ac:dyDescent="0.3">
      <c r="R148" s="147"/>
      <c r="S148" s="147"/>
      <c r="T148" s="146"/>
      <c r="U148" s="146"/>
      <c r="V148" s="146"/>
      <c r="W148" s="146"/>
      <c r="X148" s="146"/>
      <c r="Y148" s="146"/>
      <c r="Z148" s="146"/>
      <c r="AA148" s="146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</row>
    <row r="149" spans="18:85" hidden="1" x14ac:dyDescent="0.3">
      <c r="R149" s="147"/>
      <c r="S149" s="147"/>
      <c r="T149" s="146"/>
      <c r="U149" s="146"/>
      <c r="V149" s="146"/>
      <c r="W149" s="146"/>
      <c r="X149" s="146"/>
      <c r="Y149" s="146"/>
      <c r="Z149" s="146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</row>
    <row r="150" spans="18:85" hidden="1" x14ac:dyDescent="0.3">
      <c r="R150" s="147"/>
      <c r="S150" s="147"/>
      <c r="T150" s="146"/>
      <c r="U150" s="146"/>
      <c r="V150" s="146"/>
      <c r="W150" s="146"/>
      <c r="X150" s="146"/>
      <c r="Y150" s="146"/>
      <c r="Z150" s="146"/>
      <c r="AA150" s="146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</row>
    <row r="151" spans="18:85" hidden="1" x14ac:dyDescent="0.3">
      <c r="R151" s="147"/>
      <c r="S151" s="147"/>
      <c r="T151" s="146"/>
      <c r="U151" s="146"/>
      <c r="V151" s="146"/>
      <c r="W151" s="146"/>
      <c r="X151" s="146"/>
      <c r="Y151" s="146"/>
      <c r="Z151" s="146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</row>
    <row r="152" spans="18:85" hidden="1" x14ac:dyDescent="0.3">
      <c r="R152" s="147"/>
      <c r="S152" s="147"/>
      <c r="T152" s="146"/>
      <c r="U152" s="146"/>
      <c r="V152" s="146"/>
      <c r="W152" s="146"/>
      <c r="X152" s="146"/>
      <c r="Y152" s="146"/>
      <c r="Z152" s="146"/>
      <c r="AA152" s="146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</row>
    <row r="153" spans="18:85" hidden="1" x14ac:dyDescent="0.3">
      <c r="R153" s="147"/>
      <c r="S153" s="147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</row>
    <row r="154" spans="18:85" hidden="1" x14ac:dyDescent="0.3">
      <c r="R154" s="147"/>
      <c r="S154" s="147"/>
      <c r="T154" s="146"/>
      <c r="U154" s="146"/>
      <c r="V154" s="146"/>
      <c r="W154" s="146"/>
      <c r="X154" s="146"/>
      <c r="Y154" s="146"/>
      <c r="Z154" s="146"/>
      <c r="AA154" s="146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</row>
    <row r="155" spans="18:85" hidden="1" x14ac:dyDescent="0.3">
      <c r="R155" s="147"/>
      <c r="S155" s="147"/>
      <c r="T155" s="146"/>
      <c r="U155" s="146"/>
      <c r="V155" s="146"/>
      <c r="W155" s="146"/>
      <c r="X155" s="146"/>
      <c r="Y155" s="146"/>
      <c r="Z155" s="146"/>
      <c r="AA155" s="146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</row>
    <row r="156" spans="18:85" hidden="1" x14ac:dyDescent="0.3">
      <c r="R156" s="147"/>
      <c r="S156" s="147"/>
      <c r="T156" s="146"/>
      <c r="U156" s="146"/>
      <c r="V156" s="146"/>
      <c r="W156" s="146"/>
      <c r="X156" s="146"/>
      <c r="Y156" s="146"/>
      <c r="Z156" s="146"/>
      <c r="AA156" s="146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</row>
    <row r="157" spans="18:85" hidden="1" x14ac:dyDescent="0.3">
      <c r="R157" s="147"/>
      <c r="S157" s="147"/>
      <c r="T157" s="146"/>
      <c r="U157" s="146"/>
      <c r="V157" s="146"/>
      <c r="W157" s="146"/>
      <c r="X157" s="146"/>
      <c r="Y157" s="146"/>
      <c r="Z157" s="146"/>
      <c r="AA157" s="146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</row>
    <row r="158" spans="18:85" hidden="1" x14ac:dyDescent="0.3">
      <c r="R158" s="147"/>
      <c r="S158" s="147"/>
      <c r="T158" s="146"/>
      <c r="U158" s="146"/>
      <c r="V158" s="146"/>
      <c r="W158" s="146"/>
      <c r="X158" s="146"/>
      <c r="Y158" s="146"/>
      <c r="Z158" s="146"/>
      <c r="AA158" s="146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</row>
    <row r="159" spans="18:85" hidden="1" x14ac:dyDescent="0.3">
      <c r="R159" s="147"/>
      <c r="S159" s="147"/>
      <c r="T159" s="146"/>
      <c r="U159" s="146"/>
      <c r="V159" s="146"/>
      <c r="W159" s="146"/>
      <c r="X159" s="146"/>
      <c r="Y159" s="146"/>
      <c r="Z159" s="146"/>
      <c r="AA159" s="146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</row>
    <row r="160" spans="18:85" hidden="1" x14ac:dyDescent="0.3">
      <c r="R160" s="147"/>
      <c r="S160" s="147"/>
      <c r="T160" s="146"/>
      <c r="U160" s="146"/>
      <c r="V160" s="146"/>
      <c r="W160" s="146"/>
      <c r="X160" s="146"/>
      <c r="Y160" s="146"/>
      <c r="Z160" s="146"/>
      <c r="AA160" s="146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</row>
    <row r="161" spans="18:85" hidden="1" x14ac:dyDescent="0.3">
      <c r="R161" s="147"/>
      <c r="S161" s="147"/>
      <c r="T161" s="146"/>
      <c r="U161" s="146"/>
      <c r="V161" s="146"/>
      <c r="W161" s="146"/>
      <c r="X161" s="146"/>
      <c r="Y161" s="146"/>
      <c r="Z161" s="146"/>
      <c r="AA161" s="146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</row>
    <row r="162" spans="18:85" hidden="1" x14ac:dyDescent="0.3">
      <c r="R162" s="147"/>
      <c r="S162" s="147"/>
      <c r="T162" s="146"/>
      <c r="U162" s="146"/>
      <c r="V162" s="146"/>
      <c r="W162" s="146"/>
      <c r="X162" s="146"/>
      <c r="Y162" s="146"/>
      <c r="Z162" s="146"/>
      <c r="AA162" s="146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</row>
    <row r="163" spans="18:85" hidden="1" x14ac:dyDescent="0.3">
      <c r="R163" s="147"/>
      <c r="S163" s="147"/>
      <c r="T163" s="146"/>
      <c r="U163" s="146"/>
      <c r="V163" s="146"/>
      <c r="W163" s="146"/>
      <c r="X163" s="146"/>
      <c r="Y163" s="146"/>
      <c r="Z163" s="146"/>
      <c r="AA163" s="146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</row>
    <row r="164" spans="18:85" hidden="1" x14ac:dyDescent="0.3">
      <c r="R164" s="147"/>
      <c r="S164" s="147"/>
      <c r="T164" s="146"/>
      <c r="U164" s="146"/>
      <c r="V164" s="146"/>
      <c r="W164" s="146"/>
      <c r="X164" s="146"/>
      <c r="Y164" s="146"/>
      <c r="Z164" s="146"/>
      <c r="AA164" s="146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</row>
    <row r="165" spans="18:85" hidden="1" x14ac:dyDescent="0.3">
      <c r="R165" s="147"/>
      <c r="S165" s="147"/>
      <c r="T165" s="146"/>
      <c r="U165" s="146"/>
      <c r="V165" s="146"/>
      <c r="W165" s="146"/>
      <c r="X165" s="146"/>
      <c r="Y165" s="146"/>
      <c r="Z165" s="146"/>
      <c r="AA165" s="146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</row>
    <row r="166" spans="18:85" x14ac:dyDescent="0.3">
      <c r="R166" s="147"/>
      <c r="S166" s="147"/>
      <c r="T166" s="146"/>
      <c r="U166" s="146"/>
      <c r="V166" s="146"/>
      <c r="W166" s="146"/>
      <c r="X166" s="146"/>
      <c r="Y166" s="146"/>
      <c r="Z166" s="146"/>
      <c r="AA166" s="146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</row>
    <row r="167" spans="18:85" x14ac:dyDescent="0.3">
      <c r="R167" s="147"/>
      <c r="S167" s="147"/>
      <c r="T167" s="146"/>
      <c r="U167" s="146"/>
      <c r="V167" s="146"/>
      <c r="W167" s="146"/>
      <c r="X167" s="146"/>
      <c r="Y167" s="146"/>
      <c r="Z167" s="146"/>
      <c r="AA167" s="146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</row>
    <row r="168" spans="18:85" x14ac:dyDescent="0.3"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</row>
    <row r="169" spans="18:85" x14ac:dyDescent="0.3"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</row>
    <row r="170" spans="18:85" x14ac:dyDescent="0.3"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</row>
    <row r="171" spans="18:85" x14ac:dyDescent="0.3"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E8" sqref="E8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37" customWidth="1"/>
    <col min="25" max="16384" width="15.77734375" style="1" hidden="1"/>
  </cols>
  <sheetData>
    <row r="1" spans="1:36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4.4" x14ac:dyDescent="0.3">
      <c r="A4" s="28"/>
      <c r="B4" s="28"/>
      <c r="C4" s="29" t="s">
        <v>642</v>
      </c>
      <c r="D4" s="62" t="s">
        <v>276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3"/>
    <row r="6" spans="1:36" s="2" customFormat="1" ht="17.399999999999999" customHeight="1" x14ac:dyDescent="0.3">
      <c r="A6" s="113"/>
      <c r="B6" s="113"/>
      <c r="C6" s="207" t="s">
        <v>1</v>
      </c>
      <c r="D6" s="209"/>
      <c r="E6" s="207" t="s">
        <v>299</v>
      </c>
      <c r="F6" s="209"/>
      <c r="G6" s="207" t="s">
        <v>7</v>
      </c>
      <c r="H6" s="207"/>
      <c r="I6" s="207"/>
      <c r="J6" s="207"/>
      <c r="K6" s="209"/>
      <c r="L6" s="207" t="s">
        <v>212</v>
      </c>
      <c r="M6" s="207"/>
      <c r="N6" s="207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3">
      <c r="C7" s="177" t="s">
        <v>613</v>
      </c>
      <c r="D7" s="181"/>
      <c r="E7" s="18" t="s">
        <v>207</v>
      </c>
      <c r="F7" s="172" t="s">
        <v>207</v>
      </c>
      <c r="G7" s="20">
        <v>0.8193650267256134</v>
      </c>
      <c r="H7" s="21">
        <v>4.7291111111111119</v>
      </c>
      <c r="I7" s="21">
        <v>0.4231111111111111</v>
      </c>
      <c r="J7" s="22">
        <v>0.12558074505704578</v>
      </c>
      <c r="K7" s="173">
        <v>0.12550744866969274</v>
      </c>
      <c r="L7" s="22">
        <v>-3.1118987816333341E-3</v>
      </c>
      <c r="M7" s="22">
        <v>6.1588407317111106E-3</v>
      </c>
      <c r="N7" s="22">
        <v>0.11840483583055555</v>
      </c>
    </row>
    <row r="8" spans="1:36" s="61" customFormat="1" ht="21" customHeight="1" x14ac:dyDescent="0.3">
      <c r="A8" s="64"/>
      <c r="B8" s="64"/>
      <c r="C8" s="56" t="s">
        <v>0</v>
      </c>
      <c r="D8" s="167" t="s">
        <v>247</v>
      </c>
      <c r="E8" s="63" t="s">
        <v>10</v>
      </c>
      <c r="F8" s="167" t="s">
        <v>246</v>
      </c>
      <c r="G8" s="63" t="s">
        <v>6</v>
      </c>
      <c r="H8" s="63" t="s">
        <v>248</v>
      </c>
      <c r="I8" s="63" t="s">
        <v>249</v>
      </c>
      <c r="J8" s="63" t="s">
        <v>250</v>
      </c>
      <c r="K8" s="167" t="s">
        <v>251</v>
      </c>
      <c r="L8" s="63" t="s">
        <v>213</v>
      </c>
      <c r="M8" s="63" t="s">
        <v>214</v>
      </c>
      <c r="N8" s="63" t="s">
        <v>215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" customHeight="1" x14ac:dyDescent="0.3">
      <c r="A9" s="126">
        <v>8</v>
      </c>
      <c r="B9" s="126">
        <v>3</v>
      </c>
      <c r="C9" s="127" t="s">
        <v>392</v>
      </c>
      <c r="D9" s="158">
        <v>77523.289999999994</v>
      </c>
      <c r="E9" s="15">
        <v>562819.08539999998</v>
      </c>
      <c r="F9" s="158">
        <v>708097.80406999995</v>
      </c>
      <c r="G9" s="17">
        <v>0.79483241180107056</v>
      </c>
      <c r="H9" s="10">
        <v>0.98599999999999999</v>
      </c>
      <c r="I9" s="10">
        <v>0.08</v>
      </c>
      <c r="J9" s="8">
        <v>0.13581267217630852</v>
      </c>
      <c r="K9" s="160">
        <v>0.13223140495867769</v>
      </c>
      <c r="L9" s="8">
        <v>-5.4794520547000007E-3</v>
      </c>
      <c r="M9" s="8">
        <v>4.1912174292999997E-3</v>
      </c>
      <c r="N9" s="8">
        <v>7.8944354297999994E-2</v>
      </c>
      <c r="O9" s="126"/>
      <c r="P9" s="37"/>
      <c r="Q9" s="38">
        <v>0.8193650267256134</v>
      </c>
      <c r="R9" s="39">
        <v>0.12550744866969274</v>
      </c>
      <c r="S9" s="37">
        <v>1</v>
      </c>
      <c r="T9" s="37" t="s">
        <v>55</v>
      </c>
      <c r="U9" s="38">
        <v>0.89270678537398429</v>
      </c>
      <c r="V9" s="37">
        <v>1</v>
      </c>
      <c r="W9" s="194" t="s">
        <v>383</v>
      </c>
      <c r="X9" s="176">
        <v>0.18232044198895031</v>
      </c>
    </row>
    <row r="10" spans="1:36" ht="16.8" customHeight="1" x14ac:dyDescent="0.3">
      <c r="A10" s="37">
        <v>2</v>
      </c>
      <c r="B10" s="37">
        <v>7</v>
      </c>
      <c r="C10" s="5" t="s">
        <v>221</v>
      </c>
      <c r="D10" s="157">
        <v>7014.5649999999996</v>
      </c>
      <c r="E10" s="14">
        <v>553449.17850000004</v>
      </c>
      <c r="F10" s="157">
        <v>626469.21270999999</v>
      </c>
      <c r="G10" s="16">
        <v>0.88344194299009904</v>
      </c>
      <c r="H10" s="9">
        <v>9.5500000000000007</v>
      </c>
      <c r="I10" s="9">
        <v>0.8</v>
      </c>
      <c r="J10" s="6">
        <v>0.12103929024081116</v>
      </c>
      <c r="K10" s="159">
        <v>0.12167300380228137</v>
      </c>
      <c r="L10" s="6">
        <v>-1.0410134202000002E-2</v>
      </c>
      <c r="M10" s="6">
        <v>-3.1362652509E-2</v>
      </c>
      <c r="N10" s="6">
        <v>0.10338880531</v>
      </c>
      <c r="Q10" s="38">
        <v>0.8193650267256134</v>
      </c>
      <c r="R10" s="39">
        <v>0.12550744866969274</v>
      </c>
      <c r="S10" s="37">
        <v>2</v>
      </c>
      <c r="T10" s="37" t="s">
        <v>221</v>
      </c>
      <c r="U10" s="38">
        <v>0.88344194299009904</v>
      </c>
      <c r="V10" s="37">
        <v>2</v>
      </c>
      <c r="W10" s="194" t="s">
        <v>64</v>
      </c>
      <c r="X10" s="99">
        <v>0.13548387096774198</v>
      </c>
    </row>
    <row r="11" spans="1:36" s="7" customFormat="1" ht="16.8" customHeight="1" x14ac:dyDescent="0.3">
      <c r="A11" s="126">
        <v>1</v>
      </c>
      <c r="B11" s="126">
        <v>4</v>
      </c>
      <c r="C11" s="127" t="s">
        <v>55</v>
      </c>
      <c r="D11" s="158">
        <v>3719.038</v>
      </c>
      <c r="E11" s="15">
        <v>329618.33794</v>
      </c>
      <c r="F11" s="158">
        <v>369234.71776000003</v>
      </c>
      <c r="G11" s="17">
        <v>0.89270678537398429</v>
      </c>
      <c r="H11" s="10">
        <v>10.37</v>
      </c>
      <c r="I11" s="10">
        <v>0.97</v>
      </c>
      <c r="J11" s="8">
        <v>0.11700327202978675</v>
      </c>
      <c r="K11" s="160">
        <v>0.13133250592350221</v>
      </c>
      <c r="L11" s="8">
        <v>6.7014993200999991E-3</v>
      </c>
      <c r="M11" s="8">
        <v>6.6308879872000001E-2</v>
      </c>
      <c r="N11" s="8">
        <v>0.17236367885000001</v>
      </c>
      <c r="O11" s="126"/>
      <c r="P11" s="37"/>
      <c r="Q11" s="38">
        <v>0.8193650267256134</v>
      </c>
      <c r="R11" s="39">
        <v>0.12550744866969274</v>
      </c>
      <c r="S11" s="37">
        <v>3</v>
      </c>
      <c r="T11" s="37" t="s">
        <v>383</v>
      </c>
      <c r="U11" s="38">
        <v>0.84859649276645066</v>
      </c>
      <c r="V11" s="37">
        <v>3</v>
      </c>
      <c r="W11" s="194" t="s">
        <v>392</v>
      </c>
      <c r="X11" s="176">
        <v>0.13223140495867769</v>
      </c>
    </row>
    <row r="12" spans="1:36" s="118" customFormat="1" ht="16.8" customHeight="1" x14ac:dyDescent="0.3">
      <c r="A12" s="146">
        <v>3</v>
      </c>
      <c r="B12" s="146">
        <v>1</v>
      </c>
      <c r="C12" s="5" t="s">
        <v>383</v>
      </c>
      <c r="D12" s="157">
        <v>4020.6350000000002</v>
      </c>
      <c r="E12" s="14">
        <v>291093.97399999999</v>
      </c>
      <c r="F12" s="157">
        <v>343029.90464999998</v>
      </c>
      <c r="G12" s="16">
        <v>0.84859649276645066</v>
      </c>
      <c r="H12" s="9">
        <v>10.24</v>
      </c>
      <c r="I12" s="9">
        <v>1.1000000000000001</v>
      </c>
      <c r="J12" s="6">
        <v>0.1414364640883978</v>
      </c>
      <c r="K12" s="159">
        <v>0.18232044198895031</v>
      </c>
      <c r="L12" s="6">
        <v>1.2276120442000001E-2</v>
      </c>
      <c r="M12" s="6">
        <v>2.3392701094000001E-2</v>
      </c>
      <c r="N12" s="6">
        <v>0.15789790886999999</v>
      </c>
      <c r="O12" s="146"/>
      <c r="P12" s="37"/>
      <c r="Q12" s="38">
        <v>0.8193650267256134</v>
      </c>
      <c r="R12" s="39">
        <v>0.12550744866969274</v>
      </c>
      <c r="S12" s="37">
        <v>4</v>
      </c>
      <c r="T12" s="37" t="s">
        <v>641</v>
      </c>
      <c r="U12" s="38">
        <v>0.83492912841472866</v>
      </c>
      <c r="V12" s="37">
        <v>4</v>
      </c>
      <c r="W12" s="194" t="s">
        <v>55</v>
      </c>
      <c r="X12" s="180">
        <v>0.13133250592350221</v>
      </c>
    </row>
    <row r="13" spans="1:36" s="7" customFormat="1" ht="16.8" customHeight="1" x14ac:dyDescent="0.3">
      <c r="A13" s="126">
        <v>7</v>
      </c>
      <c r="B13" s="126">
        <v>5</v>
      </c>
      <c r="C13" s="127" t="s">
        <v>335</v>
      </c>
      <c r="D13" s="158">
        <v>44196.05</v>
      </c>
      <c r="E13" s="15">
        <v>285064.52250000002</v>
      </c>
      <c r="F13" s="158">
        <v>356882.46097000001</v>
      </c>
      <c r="G13" s="17">
        <v>0.79876304855441715</v>
      </c>
      <c r="H13" s="10">
        <v>0.84</v>
      </c>
      <c r="I13" s="10">
        <v>7.0000000000000007E-2</v>
      </c>
      <c r="J13" s="8">
        <v>0.13023255813953488</v>
      </c>
      <c r="K13" s="160">
        <v>0.13023255813953491</v>
      </c>
      <c r="L13" s="8">
        <v>1.4064823868000001E-2</v>
      </c>
      <c r="M13" s="8">
        <v>-6.5950521239000002E-3</v>
      </c>
      <c r="N13" s="8">
        <v>5.8304637560000004E-2</v>
      </c>
      <c r="O13" s="126"/>
      <c r="P13" s="37"/>
      <c r="Q13" s="38">
        <v>0.8193650267256134</v>
      </c>
      <c r="R13" s="39">
        <v>0.12550744866969274</v>
      </c>
      <c r="S13" s="37">
        <v>5</v>
      </c>
      <c r="T13" s="37" t="s">
        <v>22</v>
      </c>
      <c r="U13" s="38">
        <v>0.83024847434756388</v>
      </c>
      <c r="V13" s="37">
        <v>5</v>
      </c>
      <c r="W13" s="194" t="s">
        <v>335</v>
      </c>
      <c r="X13" s="176">
        <v>0.13023255813953491</v>
      </c>
    </row>
    <row r="14" spans="1:36" ht="16.8" customHeight="1" x14ac:dyDescent="0.3">
      <c r="A14" s="37">
        <v>4</v>
      </c>
      <c r="B14" s="37">
        <v>6</v>
      </c>
      <c r="C14" s="5" t="s">
        <v>641</v>
      </c>
      <c r="D14" s="157">
        <v>18746.075000000001</v>
      </c>
      <c r="E14" s="14">
        <v>195521.56224999999</v>
      </c>
      <c r="F14" s="157">
        <v>234177.43565999999</v>
      </c>
      <c r="G14" s="16">
        <v>0.83492912841472866</v>
      </c>
      <c r="H14" s="9">
        <v>1.36</v>
      </c>
      <c r="I14" s="9">
        <v>0.108</v>
      </c>
      <c r="J14" s="6">
        <v>0.13039309683604988</v>
      </c>
      <c r="K14" s="159">
        <v>0.12425695110258871</v>
      </c>
      <c r="L14" s="6">
        <v>3.6566589678999999E-3</v>
      </c>
      <c r="M14" s="6">
        <v>4.2600729519E-2</v>
      </c>
      <c r="N14" s="6">
        <v>0.14831618237999999</v>
      </c>
      <c r="Q14" s="38">
        <v>0.8193650267256134</v>
      </c>
      <c r="R14" s="39">
        <v>0.12550744866969274</v>
      </c>
      <c r="S14" s="37">
        <v>6</v>
      </c>
      <c r="T14" s="37" t="s">
        <v>64</v>
      </c>
      <c r="U14" s="38">
        <v>0.8107019660526299</v>
      </c>
      <c r="V14" s="37">
        <v>6</v>
      </c>
      <c r="W14" s="194" t="s">
        <v>641</v>
      </c>
      <c r="X14" s="99">
        <v>0.12425695110258871</v>
      </c>
    </row>
    <row r="15" spans="1:36" s="118" customFormat="1" ht="16.8" customHeight="1" x14ac:dyDescent="0.3">
      <c r="A15" s="146">
        <v>9</v>
      </c>
      <c r="B15" s="146">
        <v>8</v>
      </c>
      <c r="C15" s="127" t="s">
        <v>639</v>
      </c>
      <c r="D15" s="158">
        <v>18399.378000000001</v>
      </c>
      <c r="E15" s="15">
        <v>1021533.4665</v>
      </c>
      <c r="F15" s="158">
        <v>1334067.4409</v>
      </c>
      <c r="G15" s="17">
        <v>0.7657285045580936</v>
      </c>
      <c r="H15" s="10">
        <v>7.7</v>
      </c>
      <c r="I15" s="10">
        <v>0.55000000000000004</v>
      </c>
      <c r="J15" s="8">
        <v>0.13868876081506237</v>
      </c>
      <c r="K15" s="160">
        <v>0.11887608069862488</v>
      </c>
      <c r="L15" s="8">
        <v>-1.2912772861E-2</v>
      </c>
      <c r="M15" s="8">
        <v>-7.7399816554000009E-2</v>
      </c>
      <c r="N15" s="8">
        <v>-1.9979148663000001E-2</v>
      </c>
      <c r="O15" s="146"/>
      <c r="P15" s="37"/>
      <c r="Q15" s="38">
        <v>0.8193650267256134</v>
      </c>
      <c r="R15" s="39">
        <v>0.12550744866969274</v>
      </c>
      <c r="S15" s="37"/>
      <c r="T15" s="37"/>
      <c r="U15" s="38"/>
      <c r="V15" s="37"/>
      <c r="W15" s="194"/>
      <c r="X15" s="180"/>
    </row>
    <row r="16" spans="1:36" s="7" customFormat="1" ht="16.8" customHeight="1" x14ac:dyDescent="0.3">
      <c r="A16" s="126">
        <v>5</v>
      </c>
      <c r="B16" s="126">
        <v>9</v>
      </c>
      <c r="C16" s="5" t="s">
        <v>22</v>
      </c>
      <c r="D16" s="157">
        <v>218937</v>
      </c>
      <c r="E16" s="14">
        <v>1392439.32</v>
      </c>
      <c r="F16" s="157">
        <v>1677135.6564</v>
      </c>
      <c r="G16" s="16">
        <v>0.83024847434756388</v>
      </c>
      <c r="H16" s="9">
        <v>0.69599999999999995</v>
      </c>
      <c r="I16" s="9">
        <v>0.06</v>
      </c>
      <c r="J16" s="6">
        <v>0.10943396226415093</v>
      </c>
      <c r="K16" s="159">
        <v>0.11320754716981131</v>
      </c>
      <c r="L16" s="6">
        <v>-2.0030816641000003E-2</v>
      </c>
      <c r="M16" s="6">
        <v>1.9937895369000001E-2</v>
      </c>
      <c r="N16" s="6">
        <v>0.20836397033000001</v>
      </c>
      <c r="O16" s="126"/>
      <c r="P16" s="37"/>
      <c r="Q16" s="38">
        <v>0.8193650267256134</v>
      </c>
      <c r="R16" s="39">
        <v>0.12550744866969274</v>
      </c>
      <c r="S16" s="37"/>
      <c r="T16" s="37"/>
      <c r="U16" s="38"/>
      <c r="V16" s="37"/>
      <c r="W16" s="194"/>
      <c r="X16" s="176"/>
    </row>
    <row r="17" spans="1:24" s="7" customFormat="1" ht="16.8" customHeight="1" x14ac:dyDescent="0.3">
      <c r="A17" s="126">
        <v>6</v>
      </c>
      <c r="B17" s="126">
        <v>2</v>
      </c>
      <c r="C17" s="127" t="s">
        <v>64</v>
      </c>
      <c r="D17" s="158">
        <v>43302.14</v>
      </c>
      <c r="E17" s="15">
        <v>268473.26799999998</v>
      </c>
      <c r="F17" s="158">
        <v>331161.48626999999</v>
      </c>
      <c r="G17" s="17">
        <v>0.8107019660526299</v>
      </c>
      <c r="H17" s="10">
        <v>0.82</v>
      </c>
      <c r="I17" s="10">
        <v>7.0000000000000007E-2</v>
      </c>
      <c r="J17" s="8">
        <v>0.13225806451612904</v>
      </c>
      <c r="K17" s="160">
        <v>0.13548387096774198</v>
      </c>
      <c r="L17" s="8">
        <v>-1.5873015874000002E-2</v>
      </c>
      <c r="M17" s="8">
        <v>1.4355664488999999E-2</v>
      </c>
      <c r="N17" s="8">
        <v>0.15804313353999999</v>
      </c>
      <c r="O17" s="126"/>
      <c r="P17" s="37"/>
      <c r="Q17" s="38">
        <v>0.8193650267256134</v>
      </c>
      <c r="R17" s="39">
        <v>0.12550744866969274</v>
      </c>
      <c r="S17" s="37"/>
      <c r="T17" s="37"/>
      <c r="U17" s="38"/>
      <c r="V17" s="37"/>
      <c r="W17" s="194"/>
      <c r="X17" s="176"/>
    </row>
    <row r="18" spans="1:24" hidden="1" x14ac:dyDescent="0.3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3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3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3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3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3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3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3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3">
      <c r="C30" s="60"/>
      <c r="D30" s="19"/>
      <c r="E30" s="152"/>
      <c r="F30" s="18"/>
      <c r="G30" s="155"/>
      <c r="H30" s="18"/>
      <c r="I30" s="21"/>
      <c r="J30" s="22"/>
      <c r="K30" s="22"/>
      <c r="L30" s="156"/>
      <c r="M30" s="22"/>
      <c r="N30" s="22"/>
    </row>
    <row r="31" spans="1:24" x14ac:dyDescent="0.3">
      <c r="L31" s="14"/>
    </row>
    <row r="32" spans="1:24" x14ac:dyDescent="0.3"/>
    <row r="33" spans="12:12" x14ac:dyDescent="0.3"/>
    <row r="34" spans="12:12" x14ac:dyDescent="0.3">
      <c r="L34" s="182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80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89" bestFit="1" customWidth="1"/>
    <col min="2" max="2" width="15.109375" style="72" bestFit="1" customWidth="1"/>
    <col min="3" max="5" width="12.6640625" style="72" customWidth="1"/>
    <col min="6" max="7" width="9.109375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37" customWidth="1"/>
    <col min="27" max="27" width="11.33203125" style="1" bestFit="1" customWidth="1"/>
    <col min="28" max="28" width="10.44140625" style="94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28" x14ac:dyDescent="0.3">
      <c r="A1" s="71"/>
      <c r="I1" s="1" t="s">
        <v>375</v>
      </c>
      <c r="J1" s="92">
        <v>45856</v>
      </c>
    </row>
    <row r="2" spans="1:28" ht="15.6" x14ac:dyDescent="0.3">
      <c r="A2" s="73" t="s">
        <v>357</v>
      </c>
      <c r="I2" s="92" t="s">
        <v>374</v>
      </c>
      <c r="J2" s="92">
        <v>46220</v>
      </c>
      <c r="U2" s="30" t="s">
        <v>281</v>
      </c>
      <c r="V2" s="30" t="s">
        <v>280</v>
      </c>
      <c r="W2" s="30" t="s">
        <v>8</v>
      </c>
      <c r="X2" s="30" t="s">
        <v>9</v>
      </c>
      <c r="AB2" s="95" t="s">
        <v>376</v>
      </c>
    </row>
    <row r="3" spans="1:28" x14ac:dyDescent="0.3">
      <c r="A3" s="74" t="s">
        <v>358</v>
      </c>
      <c r="B3" s="75">
        <v>43464</v>
      </c>
      <c r="C3" s="76">
        <v>43464</v>
      </c>
      <c r="D3" s="77" t="s">
        <v>359</v>
      </c>
      <c r="E3" s="78"/>
      <c r="U3" s="1" t="s">
        <v>279</v>
      </c>
      <c r="V3" s="16">
        <v>0.89475138188874148</v>
      </c>
      <c r="W3" s="31">
        <v>9.9190938926294242E-2</v>
      </c>
      <c r="X3" s="31">
        <v>0.10762095198643148</v>
      </c>
      <c r="Z3" s="38" t="e">
        <v>#N/A</v>
      </c>
      <c r="AB3" s="96" t="s">
        <v>372</v>
      </c>
    </row>
    <row r="4" spans="1:28" x14ac:dyDescent="0.3">
      <c r="A4" s="74" t="s">
        <v>360</v>
      </c>
      <c r="B4" s="210">
        <v>46220</v>
      </c>
      <c r="C4" s="79"/>
      <c r="D4" s="77" t="s">
        <v>359</v>
      </c>
      <c r="E4" s="78"/>
      <c r="O4" s="1" t="s">
        <v>219</v>
      </c>
      <c r="P4" s="1" t="s">
        <v>369</v>
      </c>
      <c r="Q4" s="1" t="s">
        <v>239</v>
      </c>
      <c r="R4" s="1" t="s">
        <v>606</v>
      </c>
      <c r="U4" s="1" t="s">
        <v>147</v>
      </c>
      <c r="V4" s="16">
        <v>0.94225272751117406</v>
      </c>
      <c r="W4" s="31">
        <v>0.13389817429485729</v>
      </c>
      <c r="X4" s="31">
        <v>0.13989401759226833</v>
      </c>
      <c r="Z4" s="38" t="e">
        <v>#N/A</v>
      </c>
      <c r="AB4" s="94">
        <v>36892</v>
      </c>
    </row>
    <row r="5" spans="1:28" x14ac:dyDescent="0.3">
      <c r="A5" s="74" t="s">
        <v>361</v>
      </c>
      <c r="B5" s="80" t="s">
        <v>362</v>
      </c>
      <c r="C5" s="81" t="s">
        <v>363</v>
      </c>
      <c r="D5" s="82"/>
      <c r="E5" s="82"/>
      <c r="I5" s="92">
        <v>45856</v>
      </c>
      <c r="J5" s="1">
        <v>147.34753932000001</v>
      </c>
      <c r="K5" s="1">
        <v>171.80394412999999</v>
      </c>
      <c r="L5" s="1">
        <v>151.76439091</v>
      </c>
      <c r="M5" s="1">
        <v>167.27881712000001</v>
      </c>
      <c r="U5" s="1" t="s">
        <v>148</v>
      </c>
      <c r="V5" s="16">
        <v>0.84933731239824484</v>
      </c>
      <c r="W5" s="31">
        <v>0.11644488452395697</v>
      </c>
      <c r="X5" s="31">
        <v>0.14017586017285846</v>
      </c>
      <c r="Z5" s="38" t="e">
        <v>#N/A</v>
      </c>
      <c r="AB5" s="97">
        <v>36948</v>
      </c>
    </row>
    <row r="6" spans="1:28" x14ac:dyDescent="0.3">
      <c r="A6" s="74" t="s">
        <v>364</v>
      </c>
      <c r="B6" s="83" t="s">
        <v>365</v>
      </c>
      <c r="C6" s="84" t="s">
        <v>366</v>
      </c>
      <c r="D6" s="82"/>
      <c r="E6" s="82"/>
      <c r="F6" s="85"/>
      <c r="I6" s="92">
        <v>45859</v>
      </c>
      <c r="J6" s="1">
        <v>146.45154980000001</v>
      </c>
      <c r="K6" s="1">
        <v>171.89866147999999</v>
      </c>
      <c r="L6" s="1">
        <v>152.65773985000001</v>
      </c>
      <c r="M6" s="1">
        <v>167.28087712999999</v>
      </c>
      <c r="O6" s="1">
        <v>100</v>
      </c>
      <c r="P6" s="1">
        <v>100</v>
      </c>
      <c r="Q6" s="1">
        <v>100</v>
      </c>
      <c r="R6" s="1">
        <v>100</v>
      </c>
      <c r="U6" s="1" t="s">
        <v>278</v>
      </c>
      <c r="V6" s="16">
        <v>0.8193650267256134</v>
      </c>
      <c r="W6" s="31">
        <v>0.12558074505704578</v>
      </c>
      <c r="X6" s="31">
        <v>0.12550744866969274</v>
      </c>
      <c r="Z6" s="38" t="e">
        <v>#N/A</v>
      </c>
      <c r="AB6" s="93">
        <v>43789</v>
      </c>
    </row>
    <row r="7" spans="1:28" ht="13.8" x14ac:dyDescent="0.3">
      <c r="A7" s="71"/>
      <c r="B7" s="72" t="s">
        <v>219</v>
      </c>
      <c r="C7" s="72" t="s">
        <v>606</v>
      </c>
      <c r="D7" s="72" t="s">
        <v>367</v>
      </c>
      <c r="E7" s="72" t="s">
        <v>368</v>
      </c>
      <c r="F7" s="72" t="s">
        <v>369</v>
      </c>
      <c r="G7" s="72" t="s">
        <v>370</v>
      </c>
      <c r="I7" s="92">
        <v>45860</v>
      </c>
      <c r="J7" s="1">
        <v>146.32440179</v>
      </c>
      <c r="K7" s="1">
        <v>171.99343110999999</v>
      </c>
      <c r="L7" s="1">
        <v>152.50868527</v>
      </c>
      <c r="M7" s="1">
        <v>167.32753058</v>
      </c>
      <c r="O7" s="1">
        <v>99.913180836820331</v>
      </c>
      <c r="P7" s="1">
        <v>100.05513110409589</v>
      </c>
      <c r="Q7" s="1">
        <v>99.902360286385431</v>
      </c>
      <c r="R7" s="1">
        <v>100.02788929063526</v>
      </c>
      <c r="U7" s="1" t="s">
        <v>277</v>
      </c>
      <c r="V7" s="16">
        <v>0.86587093359168998</v>
      </c>
      <c r="W7" s="31">
        <v>0.10796316327172079</v>
      </c>
      <c r="X7" s="31">
        <v>0.10582583910021544</v>
      </c>
      <c r="Z7" s="38" t="e">
        <v>#N/A</v>
      </c>
      <c r="AB7" s="93">
        <v>43823</v>
      </c>
    </row>
    <row r="8" spans="1:28" ht="13.8" x14ac:dyDescent="0.3">
      <c r="A8" s="71"/>
      <c r="B8" s="72" t="s">
        <v>219</v>
      </c>
      <c r="C8" s="86" t="s">
        <v>606</v>
      </c>
      <c r="D8" s="86" t="s">
        <v>643</v>
      </c>
      <c r="E8" s="86" t="s">
        <v>644</v>
      </c>
      <c r="F8" s="86" t="s">
        <v>371</v>
      </c>
      <c r="G8" s="86" t="s">
        <v>370</v>
      </c>
      <c r="I8" s="92">
        <v>45861</v>
      </c>
      <c r="J8" s="1">
        <v>145.97400056999999</v>
      </c>
      <c r="K8" s="1">
        <v>172.08825285</v>
      </c>
      <c r="L8" s="1">
        <v>154.02488893</v>
      </c>
      <c r="M8" s="1">
        <v>167.49836257999999</v>
      </c>
      <c r="O8" s="1">
        <v>99.673919988793429</v>
      </c>
      <c r="P8" s="1">
        <v>100.11029252256397</v>
      </c>
      <c r="Q8" s="1">
        <v>100.89556486382108</v>
      </c>
      <c r="R8" s="1">
        <v>100.13001214109545</v>
      </c>
      <c r="U8" s="32" t="s">
        <v>252</v>
      </c>
      <c r="V8" s="34">
        <v>0.63996495275324661</v>
      </c>
      <c r="W8" s="33">
        <v>0.10474765276406875</v>
      </c>
      <c r="X8" s="33">
        <v>0.11001555585885743</v>
      </c>
      <c r="Z8" s="38" t="e">
        <v>#N/A</v>
      </c>
      <c r="AB8" s="93">
        <v>43830</v>
      </c>
    </row>
    <row r="9" spans="1:28" ht="13.8" hidden="1" x14ac:dyDescent="0.3">
      <c r="A9" s="87" t="s">
        <v>372</v>
      </c>
      <c r="B9" s="88" t="s">
        <v>373</v>
      </c>
      <c r="C9" s="88" t="s">
        <v>373</v>
      </c>
      <c r="D9" s="88" t="s">
        <v>373</v>
      </c>
      <c r="E9" s="88" t="s">
        <v>373</v>
      </c>
      <c r="F9" s="88" t="s">
        <v>373</v>
      </c>
      <c r="G9" s="88" t="s">
        <v>373</v>
      </c>
      <c r="I9" s="92">
        <v>45862</v>
      </c>
      <c r="J9" s="1">
        <v>146.18109448999999</v>
      </c>
      <c r="K9" s="1">
        <v>172.18312685999999</v>
      </c>
      <c r="L9" s="1">
        <v>152.24911412</v>
      </c>
      <c r="M9" s="1">
        <v>167.63789496999999</v>
      </c>
      <c r="O9" s="1">
        <v>99.815327792454653</v>
      </c>
      <c r="P9" s="1">
        <v>100.16548434848229</v>
      </c>
      <c r="Q9" s="1">
        <v>99.732325573271595</v>
      </c>
      <c r="R9" s="1">
        <v>100.21342417981376</v>
      </c>
      <c r="V9" s="9"/>
      <c r="W9" s="31"/>
      <c r="X9" s="31"/>
      <c r="AB9" s="93">
        <v>43490</v>
      </c>
    </row>
    <row r="10" spans="1:28" ht="13.8" x14ac:dyDescent="0.3">
      <c r="A10" s="211">
        <v>43462</v>
      </c>
      <c r="B10" s="90"/>
      <c r="C10" s="90">
        <v>100</v>
      </c>
      <c r="D10" s="90" t="e">
        <v>#VALUE!</v>
      </c>
      <c r="E10" s="90" t="e">
        <v>#VALUE!</v>
      </c>
      <c r="F10" s="90">
        <v>100</v>
      </c>
      <c r="G10" s="90">
        <v>100</v>
      </c>
      <c r="I10" s="92">
        <v>45863</v>
      </c>
      <c r="J10" s="1">
        <v>146.50130336999999</v>
      </c>
      <c r="K10" s="1">
        <v>172.27805334000001</v>
      </c>
      <c r="L10" s="1">
        <v>151.92664421000001</v>
      </c>
      <c r="M10" s="1">
        <v>167.49859706999999</v>
      </c>
      <c r="O10" s="1">
        <v>100.03397271662057</v>
      </c>
      <c r="P10" s="1">
        <v>100.22070669819853</v>
      </c>
      <c r="Q10" s="1">
        <v>99.521088389806906</v>
      </c>
      <c r="R10" s="1">
        <v>100.13015231850486</v>
      </c>
      <c r="U10" s="5" t="s">
        <v>219</v>
      </c>
      <c r="V10" s="35" t="e">
        <v>#N/A</v>
      </c>
      <c r="W10" s="36" t="e">
        <v>#N/A</v>
      </c>
      <c r="X10" s="36" t="e">
        <v>#N/A</v>
      </c>
      <c r="AB10" s="93">
        <v>37056</v>
      </c>
    </row>
    <row r="11" spans="1:28" x14ac:dyDescent="0.3">
      <c r="A11" s="203"/>
      <c r="B11" s="90"/>
      <c r="C11" s="90"/>
      <c r="D11" s="90"/>
      <c r="E11" s="90"/>
      <c r="F11" s="90"/>
      <c r="G11" s="91"/>
      <c r="I11" s="92">
        <v>45866</v>
      </c>
      <c r="J11" s="1">
        <v>145.90128381</v>
      </c>
      <c r="K11" s="1">
        <v>172.37303209999999</v>
      </c>
      <c r="L11" s="1">
        <v>150.33947465</v>
      </c>
      <c r="M11" s="1">
        <v>167.58908099999999</v>
      </c>
      <c r="O11" s="1">
        <v>99.624267554183305</v>
      </c>
      <c r="P11" s="1">
        <v>100.2759594611824</v>
      </c>
      <c r="Q11" s="1">
        <v>98.481396880185756</v>
      </c>
      <c r="R11" s="1">
        <v>100.18424333688807</v>
      </c>
      <c r="AB11" s="93">
        <v>37141</v>
      </c>
    </row>
    <row r="12" spans="1:28" x14ac:dyDescent="0.3">
      <c r="A12" s="203"/>
      <c r="B12" s="90"/>
      <c r="C12" s="90"/>
      <c r="D12" s="90"/>
      <c r="E12" s="90"/>
      <c r="F12" s="90"/>
      <c r="G12" s="91"/>
      <c r="I12" s="92">
        <v>45867</v>
      </c>
      <c r="J12" s="1">
        <v>145.44329581</v>
      </c>
      <c r="K12" s="1">
        <v>172.46806314</v>
      </c>
      <c r="L12" s="1">
        <v>151.01809397</v>
      </c>
      <c r="M12" s="1">
        <v>168.11461421999999</v>
      </c>
      <c r="O12" s="1">
        <v>99.311544335736357</v>
      </c>
      <c r="P12" s="1">
        <v>100.33124263743392</v>
      </c>
      <c r="Q12" s="1">
        <v>98.925933345003585</v>
      </c>
      <c r="R12" s="1">
        <v>100.49840549876603</v>
      </c>
      <c r="AB12" s="93">
        <v>37176</v>
      </c>
    </row>
    <row r="13" spans="1:28" x14ac:dyDescent="0.3">
      <c r="A13" s="203"/>
      <c r="B13" s="90"/>
      <c r="C13" s="90"/>
      <c r="D13" s="90"/>
      <c r="E13" s="90"/>
      <c r="F13" s="90"/>
      <c r="G13" s="91"/>
      <c r="I13" s="92">
        <v>45868</v>
      </c>
      <c r="J13" s="1">
        <v>145.16220939999999</v>
      </c>
      <c r="K13" s="1">
        <v>172.56314664000001</v>
      </c>
      <c r="L13" s="1">
        <v>152.45636825</v>
      </c>
      <c r="M13" s="1">
        <v>168.16226692000001</v>
      </c>
      <c r="O13" s="1">
        <v>99.119613003917834</v>
      </c>
      <c r="P13" s="1">
        <v>100.38655633166596</v>
      </c>
      <c r="Q13" s="1">
        <v>99.868089492090022</v>
      </c>
      <c r="R13" s="1">
        <v>100.52689213801469</v>
      </c>
      <c r="AB13" s="93">
        <v>37197</v>
      </c>
    </row>
    <row r="14" spans="1:28" x14ac:dyDescent="0.3">
      <c r="A14" s="203"/>
      <c r="B14" s="90"/>
      <c r="C14" s="90"/>
      <c r="D14" s="90"/>
      <c r="E14" s="90"/>
      <c r="F14" s="90"/>
      <c r="G14" s="91"/>
      <c r="I14" s="92">
        <v>45869</v>
      </c>
      <c r="J14" s="1">
        <v>146.13006519000001</v>
      </c>
      <c r="K14" s="1">
        <v>172.65828260999999</v>
      </c>
      <c r="L14" s="1">
        <v>151.41106328999999</v>
      </c>
      <c r="M14" s="1">
        <v>167.94869578999999</v>
      </c>
      <c r="O14" s="1">
        <v>99.780483982286981</v>
      </c>
      <c r="P14" s="1">
        <v>100.44190054969586</v>
      </c>
      <c r="Q14" s="1">
        <v>99.18335188165041</v>
      </c>
      <c r="R14" s="1">
        <v>100.39921996552002</v>
      </c>
      <c r="AB14" s="93">
        <v>37210</v>
      </c>
    </row>
    <row r="15" spans="1:28" x14ac:dyDescent="0.3">
      <c r="A15" s="203"/>
      <c r="B15" s="90"/>
      <c r="C15" s="90"/>
      <c r="D15" s="90"/>
      <c r="E15" s="90"/>
      <c r="F15" s="90"/>
      <c r="G15" s="91"/>
      <c r="I15" s="92">
        <v>45870</v>
      </c>
      <c r="J15" s="1">
        <v>145.86046037</v>
      </c>
      <c r="K15" s="1">
        <v>172.75347102999999</v>
      </c>
      <c r="L15" s="1">
        <v>150.69007149999999</v>
      </c>
      <c r="M15" s="1">
        <v>168.42705024</v>
      </c>
      <c r="O15" s="1">
        <v>99.596392506049142</v>
      </c>
      <c r="P15" s="1">
        <v>100.49727527988891</v>
      </c>
      <c r="Q15" s="1">
        <v>98.711058900823858</v>
      </c>
      <c r="R15" s="1">
        <v>100.68517880206311</v>
      </c>
      <c r="AB15" s="93">
        <v>37250</v>
      </c>
    </row>
    <row r="16" spans="1:28" x14ac:dyDescent="0.3">
      <c r="A16" s="203"/>
      <c r="B16" s="90"/>
      <c r="C16" s="90"/>
      <c r="D16" s="90"/>
      <c r="E16" s="90"/>
      <c r="F16" s="90"/>
      <c r="G16" s="91"/>
      <c r="I16" s="92">
        <v>45873</v>
      </c>
      <c r="J16" s="1">
        <v>145.40459859000001</v>
      </c>
      <c r="K16" s="1">
        <v>172.84871192</v>
      </c>
      <c r="L16" s="1">
        <v>151.29745184000001</v>
      </c>
      <c r="M16" s="1">
        <v>168.56836702999999</v>
      </c>
      <c r="O16" s="1">
        <v>99.285121112456835</v>
      </c>
      <c r="P16" s="1">
        <v>100.55268053387985</v>
      </c>
      <c r="Q16" s="1">
        <v>99.108929549633942</v>
      </c>
      <c r="R16" s="1">
        <v>100.76965754967881</v>
      </c>
      <c r="AB16" s="93">
        <v>37257</v>
      </c>
    </row>
    <row r="17" spans="1:28" x14ac:dyDescent="0.3">
      <c r="A17" s="203"/>
      <c r="B17" s="90"/>
      <c r="C17" s="90"/>
      <c r="D17" s="90"/>
      <c r="E17" s="90"/>
      <c r="F17" s="90"/>
      <c r="G17" s="91"/>
      <c r="I17" s="92">
        <v>45874</v>
      </c>
      <c r="J17" s="1">
        <v>144.95554071999999</v>
      </c>
      <c r="K17" s="1">
        <v>172.94400526999999</v>
      </c>
      <c r="L17" s="1">
        <v>151.50237344000001</v>
      </c>
      <c r="M17" s="1">
        <v>168.46691455000001</v>
      </c>
      <c r="O17" s="1">
        <v>98.978495562496263</v>
      </c>
      <c r="P17" s="1">
        <v>100.6081163058513</v>
      </c>
      <c r="Q17" s="1">
        <v>99.243165521030704</v>
      </c>
      <c r="R17" s="1">
        <v>100.70900956543784</v>
      </c>
      <c r="AB17" s="93">
        <v>37298</v>
      </c>
    </row>
    <row r="18" spans="1:28" x14ac:dyDescent="0.3">
      <c r="A18" s="203"/>
      <c r="B18" s="90"/>
      <c r="C18" s="90"/>
      <c r="D18" s="90"/>
      <c r="E18" s="90"/>
      <c r="F18" s="90"/>
      <c r="G18" s="91"/>
      <c r="I18" s="92">
        <v>45875</v>
      </c>
      <c r="J18" s="1">
        <v>144.76120412</v>
      </c>
      <c r="K18" s="1">
        <v>173.03935107000001</v>
      </c>
      <c r="L18" s="1">
        <v>153.07975773999999</v>
      </c>
      <c r="M18" s="1">
        <v>168.57073167999999</v>
      </c>
      <c r="O18" s="1">
        <v>98.845798707962885</v>
      </c>
      <c r="P18" s="1">
        <v>100.66358258998586</v>
      </c>
      <c r="Q18" s="1">
        <v>100.27644709689439</v>
      </c>
      <c r="R18" s="1">
        <v>100.77107113026291</v>
      </c>
      <c r="AB18" s="93">
        <v>37299</v>
      </c>
    </row>
    <row r="19" spans="1:28" x14ac:dyDescent="0.3">
      <c r="A19" s="203"/>
      <c r="B19" s="90"/>
      <c r="C19" s="90"/>
      <c r="D19" s="90"/>
      <c r="E19" s="90"/>
      <c r="F19" s="90"/>
      <c r="G19" s="91"/>
      <c r="I19" s="92">
        <v>45876</v>
      </c>
      <c r="J19" s="1">
        <v>145.01932735</v>
      </c>
      <c r="K19" s="1">
        <v>173.13474952000001</v>
      </c>
      <c r="L19" s="1">
        <v>155.34401056999999</v>
      </c>
      <c r="M19" s="1">
        <v>169.41787142999999</v>
      </c>
      <c r="O19" s="1">
        <v>99.022050328620026</v>
      </c>
      <c r="P19" s="1">
        <v>100.71907950263117</v>
      </c>
      <c r="Q19" s="1">
        <v>101.75966886620975</v>
      </c>
      <c r="R19" s="1">
        <v>101.27748869844774</v>
      </c>
      <c r="AB19" s="93">
        <v>37344</v>
      </c>
    </row>
    <row r="20" spans="1:28" x14ac:dyDescent="0.3">
      <c r="A20" s="203"/>
      <c r="B20" s="90"/>
      <c r="C20" s="90"/>
      <c r="D20" s="90"/>
      <c r="E20" s="90"/>
      <c r="F20" s="90"/>
      <c r="G20" s="91"/>
      <c r="I20" s="92">
        <v>45877</v>
      </c>
      <c r="J20" s="1">
        <v>145.42415982</v>
      </c>
      <c r="K20" s="1">
        <v>173.23020061</v>
      </c>
      <c r="L20" s="1">
        <v>154.64497872999999</v>
      </c>
      <c r="M20" s="1">
        <v>169.57247228</v>
      </c>
      <c r="O20" s="1">
        <v>99.298477905216416</v>
      </c>
      <c r="P20" s="1">
        <v>100.77460703796983</v>
      </c>
      <c r="Q20" s="1">
        <v>101.30176097324156</v>
      </c>
      <c r="R20" s="1">
        <v>101.36990861676266</v>
      </c>
      <c r="AB20" s="93">
        <v>37367</v>
      </c>
    </row>
    <row r="21" spans="1:28" x14ac:dyDescent="0.3">
      <c r="A21" s="203"/>
      <c r="B21" s="90"/>
      <c r="C21" s="90"/>
      <c r="D21" s="90"/>
      <c r="E21" s="90"/>
      <c r="F21" s="90"/>
      <c r="G21" s="91"/>
      <c r="I21" s="92">
        <v>45880</v>
      </c>
      <c r="J21" s="1">
        <v>145.34293818</v>
      </c>
      <c r="K21" s="1">
        <v>173.32570433000001</v>
      </c>
      <c r="L21" s="1">
        <v>154.31489680000001</v>
      </c>
      <c r="M21" s="1">
        <v>169.85010983999999</v>
      </c>
      <c r="O21" s="1">
        <v>99.243018171187714</v>
      </c>
      <c r="P21" s="1">
        <v>100.83016519018449</v>
      </c>
      <c r="Q21" s="1">
        <v>101.08553745891184</v>
      </c>
      <c r="R21" s="1">
        <v>101.53587950642043</v>
      </c>
      <c r="AB21" s="93">
        <v>37377</v>
      </c>
    </row>
    <row r="22" spans="1:28" x14ac:dyDescent="0.3">
      <c r="A22" s="203"/>
      <c r="B22" s="90"/>
      <c r="C22" s="90"/>
      <c r="D22" s="90"/>
      <c r="E22" s="90"/>
      <c r="F22" s="90"/>
      <c r="G22" s="91"/>
      <c r="I22" s="92">
        <v>45881</v>
      </c>
      <c r="J22" s="1">
        <v>145.07290811999999</v>
      </c>
      <c r="K22" s="1">
        <v>173.4212607</v>
      </c>
      <c r="L22" s="1">
        <v>156.92111041999999</v>
      </c>
      <c r="M22" s="1">
        <v>169.78648598999999</v>
      </c>
      <c r="O22" s="1">
        <v>99.058636332710222</v>
      </c>
      <c r="P22" s="1">
        <v>100.88575397090987</v>
      </c>
      <c r="Q22" s="1">
        <v>102.79276411021745</v>
      </c>
      <c r="R22" s="1">
        <v>101.49784536223636</v>
      </c>
      <c r="AB22" s="93">
        <v>37406</v>
      </c>
    </row>
    <row r="23" spans="1:28" x14ac:dyDescent="0.3">
      <c r="A23" s="203"/>
      <c r="B23" s="90"/>
      <c r="C23" s="90"/>
      <c r="D23" s="90"/>
      <c r="E23" s="90"/>
      <c r="F23" s="90"/>
      <c r="G23" s="91"/>
      <c r="I23" s="92">
        <v>45882</v>
      </c>
      <c r="J23" s="1">
        <v>145.03463614</v>
      </c>
      <c r="K23" s="1">
        <v>173.5168697</v>
      </c>
      <c r="L23" s="1">
        <v>155.525732</v>
      </c>
      <c r="M23" s="1">
        <v>169.92580538999999</v>
      </c>
      <c r="O23" s="1">
        <v>99.032503471670339</v>
      </c>
      <c r="P23" s="1">
        <v>100.94137336851125</v>
      </c>
      <c r="Q23" s="1">
        <v>101.8787073310649</v>
      </c>
      <c r="R23" s="1">
        <v>101.58113007617993</v>
      </c>
      <c r="AB23" s="93">
        <v>37506</v>
      </c>
    </row>
    <row r="24" spans="1:28" x14ac:dyDescent="0.3">
      <c r="A24" s="203"/>
      <c r="B24" s="90"/>
      <c r="C24" s="90"/>
      <c r="D24" s="90"/>
      <c r="E24" s="90"/>
      <c r="F24" s="90"/>
      <c r="G24" s="91"/>
      <c r="I24" s="92">
        <v>45883</v>
      </c>
      <c r="J24" s="1">
        <v>145.42798701999999</v>
      </c>
      <c r="K24" s="1">
        <v>173.61253135000001</v>
      </c>
      <c r="L24" s="1">
        <v>155.14849874999999</v>
      </c>
      <c r="M24" s="1">
        <v>170.11921279000001</v>
      </c>
      <c r="O24" s="1">
        <v>99.30109119268603</v>
      </c>
      <c r="P24" s="1">
        <v>100.99702339462337</v>
      </c>
      <c r="Q24" s="1">
        <v>101.63159686659013</v>
      </c>
      <c r="R24" s="1">
        <v>101.69674843215597</v>
      </c>
      <c r="AB24" s="93">
        <v>37541</v>
      </c>
    </row>
    <row r="25" spans="1:28" x14ac:dyDescent="0.3">
      <c r="A25" s="203"/>
      <c r="B25" s="90"/>
      <c r="C25" s="90"/>
      <c r="D25" s="90"/>
      <c r="E25" s="90"/>
      <c r="F25" s="90"/>
      <c r="G25" s="91"/>
      <c r="I25" s="92">
        <v>45884</v>
      </c>
      <c r="J25" s="1">
        <v>145.91829358000001</v>
      </c>
      <c r="K25" s="1">
        <v>173.70824580999999</v>
      </c>
      <c r="L25" s="1">
        <v>155.13142006000001</v>
      </c>
      <c r="M25" s="1">
        <v>170.03554446000001</v>
      </c>
      <c r="O25" s="1">
        <v>99.63588215984862</v>
      </c>
      <c r="P25" s="1">
        <v>101.0527041423243</v>
      </c>
      <c r="Q25" s="1">
        <v>101.62040929757676</v>
      </c>
      <c r="R25" s="1">
        <v>101.6467317587409</v>
      </c>
      <c r="AB25" s="93">
        <v>37562</v>
      </c>
    </row>
    <row r="26" spans="1:28" x14ac:dyDescent="0.3">
      <c r="A26" s="203"/>
      <c r="B26" s="90"/>
      <c r="C26" s="90"/>
      <c r="D26" s="90"/>
      <c r="E26" s="90"/>
      <c r="F26" s="90"/>
      <c r="G26" s="91"/>
      <c r="I26" s="92">
        <v>45887</v>
      </c>
      <c r="J26" s="1">
        <v>146.06075039000001</v>
      </c>
      <c r="K26" s="1">
        <v>173.80401309000001</v>
      </c>
      <c r="L26" s="1">
        <v>156.24747475000001</v>
      </c>
      <c r="M26" s="1">
        <v>169.60134253000001</v>
      </c>
      <c r="O26" s="1">
        <v>99.733154472906776</v>
      </c>
      <c r="P26" s="1">
        <v>101.10841561743148</v>
      </c>
      <c r="Q26" s="1">
        <v>102.35149223585204</v>
      </c>
      <c r="R26" s="1">
        <v>101.38716716447914</v>
      </c>
      <c r="AB26" s="93">
        <v>37575</v>
      </c>
    </row>
    <row r="27" spans="1:28" x14ac:dyDescent="0.3">
      <c r="A27" s="203"/>
      <c r="B27" s="90"/>
      <c r="C27" s="90"/>
      <c r="D27" s="90"/>
      <c r="E27" s="90"/>
      <c r="F27" s="90"/>
      <c r="G27" s="91"/>
      <c r="I27" s="92">
        <v>45888</v>
      </c>
      <c r="J27" s="1">
        <v>145.80475337999999</v>
      </c>
      <c r="K27" s="1">
        <v>173.89983301000001</v>
      </c>
      <c r="L27" s="1">
        <v>152.95987690000001</v>
      </c>
      <c r="M27" s="1">
        <v>168.30830011</v>
      </c>
      <c r="O27" s="1">
        <v>99.558354677104262</v>
      </c>
      <c r="P27" s="1">
        <v>101.16415771523201</v>
      </c>
      <c r="Q27" s="1">
        <v>100.19791793740482</v>
      </c>
      <c r="R27" s="1">
        <v>100.61419033521781</v>
      </c>
      <c r="AB27" s="93">
        <v>37615</v>
      </c>
    </row>
    <row r="28" spans="1:28" x14ac:dyDescent="0.3">
      <c r="A28" s="203"/>
      <c r="B28" s="90"/>
      <c r="C28" s="90"/>
      <c r="D28" s="90"/>
      <c r="E28" s="90"/>
      <c r="F28" s="90"/>
      <c r="G28" s="91"/>
      <c r="I28" s="92">
        <v>45889</v>
      </c>
      <c r="J28" s="1">
        <v>145.54833113000001</v>
      </c>
      <c r="K28" s="1">
        <v>173.99570593000001</v>
      </c>
      <c r="L28" s="1">
        <v>153.22635462</v>
      </c>
      <c r="M28" s="1">
        <v>168.10520485999999</v>
      </c>
      <c r="O28" s="1">
        <v>99.383264519062124</v>
      </c>
      <c r="P28" s="1">
        <v>101.21993064515163</v>
      </c>
      <c r="Q28" s="1">
        <v>100.37247686920993</v>
      </c>
      <c r="R28" s="1">
        <v>100.49278061195209</v>
      </c>
      <c r="AB28" s="93">
        <v>37622</v>
      </c>
    </row>
    <row r="29" spans="1:28" x14ac:dyDescent="0.3">
      <c r="A29" s="203"/>
      <c r="B29" s="90"/>
      <c r="C29" s="90"/>
      <c r="D29" s="90"/>
      <c r="E29" s="90"/>
      <c r="F29" s="90"/>
      <c r="G29" s="91"/>
      <c r="I29" s="92">
        <v>45890</v>
      </c>
      <c r="J29" s="1">
        <v>145.67250243000001</v>
      </c>
      <c r="K29" s="1">
        <v>174.09163165999999</v>
      </c>
      <c r="L29" s="1">
        <v>153.04929827000001</v>
      </c>
      <c r="M29" s="1">
        <v>167.76979469</v>
      </c>
      <c r="O29" s="1">
        <v>99.468051126079644</v>
      </c>
      <c r="P29" s="1">
        <v>101.27573429666009</v>
      </c>
      <c r="Q29" s="1">
        <v>100.25649431229932</v>
      </c>
      <c r="R29" s="1">
        <v>100.29227343160096</v>
      </c>
      <c r="AB29" s="93">
        <v>37683</v>
      </c>
    </row>
    <row r="30" spans="1:28" x14ac:dyDescent="0.3">
      <c r="A30" s="203"/>
      <c r="B30" s="90"/>
      <c r="C30" s="90"/>
      <c r="D30" s="90"/>
      <c r="E30" s="90"/>
      <c r="F30" s="90"/>
      <c r="G30" s="91"/>
      <c r="I30" s="92">
        <v>45891</v>
      </c>
      <c r="J30" s="1">
        <v>145.86258659000001</v>
      </c>
      <c r="K30" s="1">
        <v>174.18761021</v>
      </c>
      <c r="L30" s="1">
        <v>156.98308754000001</v>
      </c>
      <c r="M30" s="1">
        <v>168.54510930999999</v>
      </c>
      <c r="O30" s="1">
        <v>99.597844330903754</v>
      </c>
      <c r="P30" s="1">
        <v>101.33156867557477</v>
      </c>
      <c r="Q30" s="1">
        <v>102.83336285094356</v>
      </c>
      <c r="R30" s="1">
        <v>100.75575415534051</v>
      </c>
      <c r="AB30" s="93">
        <v>37684</v>
      </c>
    </row>
    <row r="31" spans="1:28" x14ac:dyDescent="0.3">
      <c r="A31" s="203"/>
      <c r="B31" s="90"/>
      <c r="C31" s="90"/>
      <c r="D31" s="90"/>
      <c r="E31" s="90"/>
      <c r="F31" s="90"/>
      <c r="G31" s="91"/>
      <c r="I31" s="92">
        <v>45894</v>
      </c>
      <c r="J31" s="1">
        <v>145.95784129</v>
      </c>
      <c r="K31" s="1">
        <v>174.28364175999999</v>
      </c>
      <c r="L31" s="1">
        <v>157.0479661</v>
      </c>
      <c r="M31" s="1">
        <v>168.97403702</v>
      </c>
      <c r="O31" s="1">
        <v>99.662886114435636</v>
      </c>
      <c r="P31" s="1">
        <v>101.38743388660852</v>
      </c>
      <c r="Q31" s="1">
        <v>102.87586220935391</v>
      </c>
      <c r="R31" s="1">
        <v>101.01216583691406</v>
      </c>
      <c r="AB31" s="93">
        <v>37729</v>
      </c>
    </row>
    <row r="32" spans="1:28" x14ac:dyDescent="0.3">
      <c r="A32" s="203"/>
      <c r="B32" s="90"/>
      <c r="C32" s="90"/>
      <c r="D32" s="90"/>
      <c r="E32" s="90"/>
      <c r="F32" s="90"/>
      <c r="G32" s="91"/>
      <c r="I32" s="92">
        <v>45895</v>
      </c>
      <c r="J32" s="1">
        <v>146.29718616</v>
      </c>
      <c r="K32" s="1">
        <v>174.37972611999999</v>
      </c>
      <c r="L32" s="1">
        <v>156.75920984000001</v>
      </c>
      <c r="M32" s="1">
        <v>169.11075984999999</v>
      </c>
      <c r="O32" s="1">
        <v>99.894597469121479</v>
      </c>
      <c r="P32" s="1">
        <v>101.44332981923111</v>
      </c>
      <c r="Q32" s="1">
        <v>102.68670949408136</v>
      </c>
      <c r="R32" s="1">
        <v>101.09389832920232</v>
      </c>
      <c r="AB32" s="93">
        <v>37732</v>
      </c>
    </row>
    <row r="33" spans="1:28" x14ac:dyDescent="0.3">
      <c r="A33" s="203"/>
      <c r="B33" s="90"/>
      <c r="C33" s="90"/>
      <c r="D33" s="90"/>
      <c r="E33" s="90"/>
      <c r="F33" s="90"/>
      <c r="G33" s="91"/>
      <c r="I33" s="92">
        <v>45896</v>
      </c>
      <c r="J33" s="1">
        <v>146.34864071000001</v>
      </c>
      <c r="K33" s="1">
        <v>174.47586347999999</v>
      </c>
      <c r="L33" s="1">
        <v>158.39132334000001</v>
      </c>
      <c r="M33" s="1">
        <v>169.15955747999999</v>
      </c>
      <c r="O33" s="1">
        <v>99.929731648357063</v>
      </c>
      <c r="P33" s="1">
        <v>101.49925658397277</v>
      </c>
      <c r="Q33" s="1">
        <v>103.75584198720205</v>
      </c>
      <c r="R33" s="1">
        <v>101.12306940412566</v>
      </c>
      <c r="AB33" s="93">
        <v>37742</v>
      </c>
    </row>
    <row r="34" spans="1:28" x14ac:dyDescent="0.3">
      <c r="A34" s="203"/>
      <c r="B34" s="90"/>
      <c r="C34" s="90"/>
      <c r="D34" s="90"/>
      <c r="E34" s="90"/>
      <c r="F34" s="90"/>
      <c r="G34" s="91"/>
      <c r="I34" s="92">
        <v>45897</v>
      </c>
      <c r="J34" s="1">
        <v>146.803652</v>
      </c>
      <c r="K34" s="1">
        <v>174.57205384</v>
      </c>
      <c r="L34" s="1">
        <v>160.48877157999999</v>
      </c>
      <c r="M34" s="1">
        <v>169.66030751</v>
      </c>
      <c r="O34" s="1">
        <v>100.24042231064188</v>
      </c>
      <c r="P34" s="1">
        <v>101.55521418083352</v>
      </c>
      <c r="Q34" s="1">
        <v>105.12979671891817</v>
      </c>
      <c r="R34" s="1">
        <v>101.422416250335</v>
      </c>
      <c r="AB34" s="93">
        <v>37791</v>
      </c>
    </row>
    <row r="35" spans="1:28" x14ac:dyDescent="0.3">
      <c r="A35" s="203"/>
      <c r="B35" s="90"/>
      <c r="C35" s="90"/>
      <c r="D35" s="90"/>
      <c r="E35" s="90"/>
      <c r="F35" s="90"/>
      <c r="G35" s="91"/>
      <c r="I35" s="92">
        <v>45898</v>
      </c>
      <c r="J35" s="1">
        <v>147.83019149</v>
      </c>
      <c r="K35" s="1">
        <v>174.66829720000001</v>
      </c>
      <c r="L35" s="1">
        <v>160.91324716</v>
      </c>
      <c r="M35" s="1">
        <v>169.35206435000001</v>
      </c>
      <c r="O35" s="1">
        <v>100.94136367411797</v>
      </c>
      <c r="P35" s="1">
        <v>101.61120260981335</v>
      </c>
      <c r="Q35" s="1">
        <v>105.40785375056105</v>
      </c>
      <c r="R35" s="1">
        <v>101.23814942600431</v>
      </c>
      <c r="AB35" s="93">
        <v>37871</v>
      </c>
    </row>
    <row r="36" spans="1:28" x14ac:dyDescent="0.3">
      <c r="A36" s="203"/>
      <c r="B36" s="90"/>
      <c r="C36" s="90"/>
      <c r="D36" s="90"/>
      <c r="E36" s="90"/>
      <c r="F36" s="90"/>
      <c r="G36" s="91"/>
      <c r="I36" s="92">
        <v>45901</v>
      </c>
      <c r="J36" s="1">
        <v>147.96159194000001</v>
      </c>
      <c r="K36" s="1">
        <v>174.76459371999999</v>
      </c>
      <c r="L36" s="1">
        <v>160.75480555999999</v>
      </c>
      <c r="M36" s="1">
        <v>168.68592552000001</v>
      </c>
      <c r="O36" s="1">
        <v>101.0310864870069</v>
      </c>
      <c r="P36" s="1">
        <v>101.66722196399034</v>
      </c>
      <c r="Q36" s="1">
        <v>105.30406497433805</v>
      </c>
      <c r="R36" s="1">
        <v>100.83993365775346</v>
      </c>
      <c r="AB36" s="93">
        <v>37906</v>
      </c>
    </row>
    <row r="37" spans="1:28" x14ac:dyDescent="0.3">
      <c r="A37" s="203"/>
      <c r="B37" s="90"/>
      <c r="C37" s="90"/>
      <c r="D37" s="90"/>
      <c r="E37" s="90"/>
      <c r="F37" s="90"/>
      <c r="G37" s="91"/>
      <c r="I37" s="92">
        <v>45902</v>
      </c>
      <c r="J37" s="1">
        <v>147.66477148999999</v>
      </c>
      <c r="K37" s="1">
        <v>174.86094324999999</v>
      </c>
      <c r="L37" s="1">
        <v>159.67632172</v>
      </c>
      <c r="M37" s="1">
        <v>168.53033235000001</v>
      </c>
      <c r="O37" s="1">
        <v>100.82841164307021</v>
      </c>
      <c r="P37" s="1">
        <v>101.72327215610379</v>
      </c>
      <c r="Q37" s="1">
        <v>104.59759320221586</v>
      </c>
      <c r="R37" s="1">
        <v>100.74692053355811</v>
      </c>
      <c r="AB37" s="93">
        <v>37927</v>
      </c>
    </row>
    <row r="38" spans="1:28" x14ac:dyDescent="0.3">
      <c r="A38" s="203"/>
      <c r="B38" s="90"/>
      <c r="C38" s="90"/>
      <c r="D38" s="90"/>
      <c r="E38" s="90"/>
      <c r="F38" s="90"/>
      <c r="G38" s="91"/>
      <c r="I38" s="92">
        <v>45903</v>
      </c>
      <c r="J38" s="1">
        <v>148.23800066999999</v>
      </c>
      <c r="K38" s="1">
        <v>174.95734594999999</v>
      </c>
      <c r="L38" s="1">
        <v>159.13980488999999</v>
      </c>
      <c r="M38" s="1">
        <v>168.24876793000001</v>
      </c>
      <c r="O38" s="1">
        <v>101.21982380687648</v>
      </c>
      <c r="P38" s="1">
        <v>101.77935327923181</v>
      </c>
      <c r="Q38" s="1">
        <v>104.24614241398385</v>
      </c>
      <c r="R38" s="1">
        <v>100.57860217892564</v>
      </c>
      <c r="AB38" s="93">
        <v>37940</v>
      </c>
    </row>
    <row r="39" spans="1:28" x14ac:dyDescent="0.3">
      <c r="A39" s="203"/>
      <c r="B39" s="90"/>
      <c r="C39" s="90"/>
      <c r="D39" s="90"/>
      <c r="E39" s="90"/>
      <c r="F39" s="90"/>
      <c r="G39" s="91"/>
      <c r="I39" s="92">
        <v>45904</v>
      </c>
      <c r="J39" s="1">
        <v>148.21376175</v>
      </c>
      <c r="K39" s="1">
        <v>175.05380181999999</v>
      </c>
      <c r="L39" s="1">
        <v>160.42511049000001</v>
      </c>
      <c r="M39" s="1">
        <v>168.19814303000001</v>
      </c>
      <c r="O39" s="1">
        <v>101.20327299533976</v>
      </c>
      <c r="P39" s="1">
        <v>101.83546533337439</v>
      </c>
      <c r="Q39" s="1">
        <v>105.08809487657301</v>
      </c>
      <c r="R39" s="1">
        <v>100.54833876754917</v>
      </c>
      <c r="AB39" s="93">
        <v>37980</v>
      </c>
    </row>
    <row r="40" spans="1:28" x14ac:dyDescent="0.3">
      <c r="A40" s="203"/>
      <c r="B40" s="90"/>
      <c r="C40" s="90"/>
      <c r="D40" s="90"/>
      <c r="E40" s="90"/>
      <c r="F40" s="90"/>
      <c r="G40" s="91"/>
      <c r="I40" s="92">
        <v>45905</v>
      </c>
      <c r="J40" s="1">
        <v>148.84950183000001</v>
      </c>
      <c r="K40" s="1">
        <v>175.15031087</v>
      </c>
      <c r="L40" s="1">
        <v>162.29897686000001</v>
      </c>
      <c r="M40" s="1">
        <v>168.57264029999999</v>
      </c>
      <c r="O40" s="1">
        <v>101.63736883172265</v>
      </c>
      <c r="P40" s="1">
        <v>101.89160832434889</v>
      </c>
      <c r="Q40" s="1">
        <v>106.31559003786732</v>
      </c>
      <c r="R40" s="1">
        <v>100.77221209749887</v>
      </c>
      <c r="AB40" s="93">
        <v>37987</v>
      </c>
    </row>
    <row r="41" spans="1:28" x14ac:dyDescent="0.3">
      <c r="A41" s="203"/>
      <c r="B41" s="90"/>
      <c r="C41" s="90"/>
      <c r="D41" s="90"/>
      <c r="E41" s="90"/>
      <c r="F41" s="90"/>
      <c r="G41" s="91"/>
      <c r="I41" s="92">
        <v>45908</v>
      </c>
      <c r="J41" s="1">
        <v>149.23349734000001</v>
      </c>
      <c r="K41" s="1">
        <v>175.24687309999999</v>
      </c>
      <c r="L41" s="1">
        <v>161.33346728999999</v>
      </c>
      <c r="M41" s="1">
        <v>168.96054934</v>
      </c>
      <c r="O41" s="1">
        <v>101.89956852201232</v>
      </c>
      <c r="P41" s="1">
        <v>101.94778225215533</v>
      </c>
      <c r="Q41" s="1">
        <v>105.68312320654339</v>
      </c>
      <c r="R41" s="1">
        <v>101.00410294279766</v>
      </c>
      <c r="AB41" s="93">
        <v>38040</v>
      </c>
    </row>
    <row r="42" spans="1:28" x14ac:dyDescent="0.3">
      <c r="A42" s="203"/>
      <c r="B42" s="90"/>
      <c r="C42" s="90"/>
      <c r="D42" s="90"/>
      <c r="E42" s="90"/>
      <c r="F42" s="90"/>
      <c r="G42" s="91"/>
      <c r="I42" s="92">
        <v>45909</v>
      </c>
      <c r="J42" s="1">
        <v>149.08678809</v>
      </c>
      <c r="K42" s="1">
        <v>175.34348849</v>
      </c>
      <c r="L42" s="1">
        <v>161.13629426</v>
      </c>
      <c r="M42" s="1">
        <v>169.11030409</v>
      </c>
      <c r="O42" s="1">
        <v>101.79939255924486</v>
      </c>
      <c r="P42" s="1">
        <v>102.00398710515896</v>
      </c>
      <c r="Q42" s="1">
        <v>105.55396301447338</v>
      </c>
      <c r="R42" s="1">
        <v>101.09362587725933</v>
      </c>
      <c r="AB42" s="93">
        <v>38041</v>
      </c>
    </row>
    <row r="43" spans="1:28" x14ac:dyDescent="0.3">
      <c r="A43" s="203"/>
      <c r="B43" s="90"/>
      <c r="C43" s="90"/>
      <c r="D43" s="90"/>
      <c r="E43" s="90"/>
      <c r="F43" s="90"/>
      <c r="G43" s="91"/>
      <c r="I43" s="92">
        <v>45910</v>
      </c>
      <c r="J43" s="1">
        <v>149.46227870999999</v>
      </c>
      <c r="K43" s="1">
        <v>175.44015725</v>
      </c>
      <c r="L43" s="1">
        <v>161.96737024999999</v>
      </c>
      <c r="M43" s="1">
        <v>169.61541697000001</v>
      </c>
      <c r="O43" s="1">
        <v>102.05578494328776</v>
      </c>
      <c r="P43" s="1">
        <v>102.06022300552473</v>
      </c>
      <c r="Q43" s="1">
        <v>106.09836776644771</v>
      </c>
      <c r="R43" s="1">
        <v>101.39558082194046</v>
      </c>
      <c r="AB43" s="93">
        <v>38086</v>
      </c>
    </row>
    <row r="44" spans="1:28" x14ac:dyDescent="0.3">
      <c r="A44" s="203"/>
      <c r="B44" s="90"/>
      <c r="C44" s="90"/>
      <c r="D44" s="90"/>
      <c r="E44" s="90"/>
      <c r="F44" s="90"/>
      <c r="G44" s="91"/>
      <c r="I44" s="92">
        <v>45911</v>
      </c>
      <c r="J44" s="1">
        <v>149.45632529</v>
      </c>
      <c r="K44" s="1">
        <v>175.53687934999999</v>
      </c>
      <c r="L44" s="1">
        <v>162.88006214999999</v>
      </c>
      <c r="M44" s="1">
        <v>169.83681702999999</v>
      </c>
      <c r="O44" s="1">
        <v>102.05171983096349</v>
      </c>
      <c r="P44" s="1">
        <v>102.11648993580053</v>
      </c>
      <c r="Q44" s="1">
        <v>106.69623584761857</v>
      </c>
      <c r="R44" s="1">
        <v>101.52793310499784</v>
      </c>
      <c r="AB44" s="93">
        <v>38098</v>
      </c>
    </row>
    <row r="45" spans="1:28" x14ac:dyDescent="0.3">
      <c r="A45" s="203"/>
      <c r="B45" s="90"/>
      <c r="C45" s="90"/>
      <c r="D45" s="90"/>
      <c r="E45" s="90"/>
      <c r="F45" s="90"/>
      <c r="G45" s="91"/>
      <c r="I45" s="92">
        <v>45912</v>
      </c>
      <c r="J45" s="1">
        <v>150.30936514999999</v>
      </c>
      <c r="K45" s="1">
        <v>175.63365463</v>
      </c>
      <c r="L45" s="1">
        <v>161.87962146999999</v>
      </c>
      <c r="M45" s="1">
        <v>169.95025194999999</v>
      </c>
      <c r="O45" s="1">
        <v>102.63419223304113</v>
      </c>
      <c r="P45" s="1">
        <v>102.17278780290829</v>
      </c>
      <c r="Q45" s="1">
        <v>106.04088703858797</v>
      </c>
      <c r="R45" s="1">
        <v>101.59574415545751</v>
      </c>
      <c r="AB45" s="93">
        <v>38108</v>
      </c>
    </row>
    <row r="46" spans="1:28" x14ac:dyDescent="0.3">
      <c r="A46" s="203"/>
      <c r="B46" s="90"/>
      <c r="C46" s="90"/>
      <c r="D46" s="90"/>
      <c r="E46" s="90"/>
      <c r="F46" s="90"/>
      <c r="G46" s="91"/>
      <c r="I46" s="92">
        <v>45915</v>
      </c>
      <c r="J46" s="1">
        <v>150.83624270999999</v>
      </c>
      <c r="K46" s="1">
        <v>175.73048326</v>
      </c>
      <c r="L46" s="1">
        <v>163.33034352000001</v>
      </c>
      <c r="M46" s="1">
        <v>170.22379617000001</v>
      </c>
      <c r="O46" s="1">
        <v>102.9939545986286</v>
      </c>
      <c r="P46" s="1">
        <v>102.22911670574344</v>
      </c>
      <c r="Q46" s="1">
        <v>106.99119722359758</v>
      </c>
      <c r="R46" s="1">
        <v>101.75926805890251</v>
      </c>
      <c r="AB46" s="93">
        <v>38148</v>
      </c>
    </row>
    <row r="47" spans="1:28" x14ac:dyDescent="0.3">
      <c r="A47" s="203"/>
      <c r="B47" s="90"/>
      <c r="C47" s="90"/>
      <c r="D47" s="90"/>
      <c r="E47" s="90"/>
      <c r="F47" s="90"/>
      <c r="G47" s="91"/>
      <c r="I47" s="92">
        <v>45916</v>
      </c>
      <c r="J47" s="1">
        <v>151.25510825000001</v>
      </c>
      <c r="K47" s="1">
        <v>175.82736542999999</v>
      </c>
      <c r="L47" s="1">
        <v>163.91650349</v>
      </c>
      <c r="M47" s="1">
        <v>170.72924087999999</v>
      </c>
      <c r="O47" s="1">
        <v>103.27996423155639</v>
      </c>
      <c r="P47" s="1">
        <v>102.28547675483624</v>
      </c>
      <c r="Q47" s="1">
        <v>107.37516725392551</v>
      </c>
      <c r="R47" s="1">
        <v>102.06142137054923</v>
      </c>
      <c r="AB47" s="93">
        <v>38237</v>
      </c>
    </row>
    <row r="48" spans="1:28" x14ac:dyDescent="0.3">
      <c r="A48" s="203"/>
      <c r="B48" s="90"/>
      <c r="C48" s="90"/>
      <c r="D48" s="90"/>
      <c r="E48" s="90"/>
      <c r="F48" s="90"/>
      <c r="G48" s="91"/>
      <c r="I48" s="92">
        <v>45917</v>
      </c>
      <c r="J48" s="1">
        <v>151.52768978</v>
      </c>
      <c r="K48" s="1">
        <v>175.92430095</v>
      </c>
      <c r="L48" s="1">
        <v>165.65952042999999</v>
      </c>
      <c r="M48" s="1">
        <v>171.09216366999999</v>
      </c>
      <c r="O48" s="1">
        <v>103.46608826395635</v>
      </c>
      <c r="P48" s="1">
        <v>102.34186783965646</v>
      </c>
      <c r="Q48" s="1">
        <v>108.51694816966072</v>
      </c>
      <c r="R48" s="1">
        <v>102.27837551152851</v>
      </c>
      <c r="AB48" s="93">
        <v>38272</v>
      </c>
    </row>
    <row r="49" spans="1:28" x14ac:dyDescent="0.3">
      <c r="A49" s="203"/>
      <c r="B49" s="90"/>
      <c r="C49" s="90"/>
      <c r="D49" s="90"/>
      <c r="E49" s="90"/>
      <c r="F49" s="90"/>
      <c r="G49" s="91"/>
      <c r="I49" s="92">
        <v>45918</v>
      </c>
      <c r="J49" s="1">
        <v>151.15560110000001</v>
      </c>
      <c r="K49" s="1">
        <v>176.02128981999999</v>
      </c>
      <c r="L49" s="1">
        <v>165.55240594</v>
      </c>
      <c r="M49" s="1">
        <v>170.73161639</v>
      </c>
      <c r="O49" s="1">
        <v>103.21201879148704</v>
      </c>
      <c r="P49" s="1">
        <v>102.39828996020407</v>
      </c>
      <c r="Q49" s="1">
        <v>108.44678173715279</v>
      </c>
      <c r="R49" s="1">
        <v>102.06284144320831</v>
      </c>
      <c r="AB49" s="93">
        <v>38293</v>
      </c>
    </row>
    <row r="50" spans="1:28" x14ac:dyDescent="0.3">
      <c r="A50" s="203"/>
      <c r="B50" s="90"/>
      <c r="C50" s="90"/>
      <c r="D50" s="90"/>
      <c r="E50" s="90"/>
      <c r="F50" s="90"/>
      <c r="G50" s="91"/>
      <c r="I50" s="92">
        <v>45919</v>
      </c>
      <c r="J50" s="1">
        <v>151.67907671</v>
      </c>
      <c r="K50" s="1">
        <v>176.11833222000001</v>
      </c>
      <c r="L50" s="1">
        <v>165.96841613000001</v>
      </c>
      <c r="M50" s="1">
        <v>170.41201778000001</v>
      </c>
      <c r="O50" s="1">
        <v>103.56945823867274</v>
      </c>
      <c r="P50" s="1">
        <v>102.45474322119198</v>
      </c>
      <c r="Q50" s="1">
        <v>108.71929342926141</v>
      </c>
      <c r="R50" s="1">
        <v>101.8717863653756</v>
      </c>
      <c r="AB50" s="93">
        <v>38306</v>
      </c>
    </row>
    <row r="51" spans="1:28" x14ac:dyDescent="0.3">
      <c r="A51" s="203"/>
      <c r="B51" s="90"/>
      <c r="C51" s="90"/>
      <c r="D51" s="90"/>
      <c r="E51" s="90"/>
      <c r="F51" s="90"/>
      <c r="G51" s="91"/>
      <c r="I51" s="92">
        <v>45922</v>
      </c>
      <c r="J51" s="1">
        <v>151.31038999</v>
      </c>
      <c r="K51" s="1">
        <v>176.21542815000001</v>
      </c>
      <c r="L51" s="1">
        <v>165.10838258999999</v>
      </c>
      <c r="M51" s="1">
        <v>169.92486937000001</v>
      </c>
      <c r="O51" s="1">
        <v>103.3177116914334</v>
      </c>
      <c r="P51" s="1">
        <v>102.51122762262013</v>
      </c>
      <c r="Q51" s="1">
        <v>108.15591974061316</v>
      </c>
      <c r="R51" s="1">
        <v>101.58057052626842</v>
      </c>
      <c r="AB51" s="93">
        <v>38346</v>
      </c>
    </row>
    <row r="52" spans="1:28" x14ac:dyDescent="0.3">
      <c r="A52" s="203"/>
      <c r="B52" s="90"/>
      <c r="C52" s="90"/>
      <c r="D52" s="90"/>
      <c r="E52" s="90"/>
      <c r="F52" s="90"/>
      <c r="G52" s="91"/>
      <c r="I52" s="92">
        <v>45923</v>
      </c>
      <c r="J52" s="1">
        <v>151.52896551000001</v>
      </c>
      <c r="K52" s="1">
        <v>176.31257762000001</v>
      </c>
      <c r="L52" s="1">
        <v>166.60540258</v>
      </c>
      <c r="M52" s="1">
        <v>170.58537507</v>
      </c>
      <c r="O52" s="1">
        <v>103.46695935750351</v>
      </c>
      <c r="P52" s="1">
        <v>102.56774317030593</v>
      </c>
      <c r="Q52" s="1">
        <v>109.13655786054798</v>
      </c>
      <c r="R52" s="1">
        <v>101.97541882652374</v>
      </c>
      <c r="AB52" s="93">
        <v>38353</v>
      </c>
    </row>
    <row r="53" spans="1:28" x14ac:dyDescent="0.3">
      <c r="A53" s="203"/>
      <c r="B53" s="90"/>
      <c r="C53" s="90"/>
      <c r="D53" s="90"/>
      <c r="E53" s="90"/>
      <c r="F53" s="90"/>
      <c r="G53" s="91"/>
      <c r="I53" s="92">
        <v>45924</v>
      </c>
      <c r="J53" s="1">
        <v>151.57404138999999</v>
      </c>
      <c r="K53" s="1">
        <v>176.40978061000001</v>
      </c>
      <c r="L53" s="1">
        <v>166.68142041999999</v>
      </c>
      <c r="M53" s="1">
        <v>170.664661</v>
      </c>
      <c r="O53" s="1">
        <v>103.49773805534697</v>
      </c>
      <c r="P53" s="1">
        <v>102.62428985261462</v>
      </c>
      <c r="Q53" s="1">
        <v>109.18635411724266</v>
      </c>
      <c r="R53" s="1">
        <v>102.02281571453645</v>
      </c>
      <c r="AB53" s="93">
        <v>38390</v>
      </c>
    </row>
    <row r="54" spans="1:28" x14ac:dyDescent="0.3">
      <c r="A54" s="203"/>
      <c r="B54" s="90"/>
      <c r="C54" s="90"/>
      <c r="D54" s="90"/>
      <c r="E54" s="90"/>
      <c r="F54" s="90"/>
      <c r="G54" s="91"/>
      <c r="I54" s="92">
        <v>45925</v>
      </c>
      <c r="J54" s="1">
        <v>151.76710226</v>
      </c>
      <c r="K54" s="1">
        <v>176.50703713999999</v>
      </c>
      <c r="L54" s="1">
        <v>165.33251061000001</v>
      </c>
      <c r="M54" s="1">
        <v>170.59899304000001</v>
      </c>
      <c r="O54" s="1">
        <v>103.62956381633322</v>
      </c>
      <c r="P54" s="1">
        <v>102.68086768118097</v>
      </c>
      <c r="Q54" s="1">
        <v>108.30273707212892</v>
      </c>
      <c r="R54" s="1">
        <v>101.98355960760622</v>
      </c>
      <c r="AB54" s="93">
        <v>38391</v>
      </c>
    </row>
    <row r="55" spans="1:28" x14ac:dyDescent="0.3">
      <c r="A55" s="203"/>
      <c r="B55" s="90"/>
      <c r="C55" s="90"/>
      <c r="D55" s="90"/>
      <c r="E55" s="90"/>
      <c r="F55" s="90"/>
      <c r="G55" s="91"/>
      <c r="I55" s="92">
        <v>45926</v>
      </c>
      <c r="J55" s="1">
        <v>152.18043961999999</v>
      </c>
      <c r="K55" s="1">
        <v>176.60434738000001</v>
      </c>
      <c r="L55" s="1">
        <v>165.49229485000001</v>
      </c>
      <c r="M55" s="1">
        <v>170.72759443000001</v>
      </c>
      <c r="O55" s="1">
        <v>103.91179869917636</v>
      </c>
      <c r="P55" s="1">
        <v>102.73747675490046</v>
      </c>
      <c r="Q55" s="1">
        <v>108.40740535829444</v>
      </c>
      <c r="R55" s="1">
        <v>102.06043712774266</v>
      </c>
      <c r="AB55" s="93">
        <v>38436</v>
      </c>
    </row>
    <row r="56" spans="1:28" x14ac:dyDescent="0.3">
      <c r="A56" s="203"/>
      <c r="B56" s="90"/>
      <c r="C56" s="90"/>
      <c r="D56" s="90"/>
      <c r="E56" s="90"/>
      <c r="F56" s="90"/>
      <c r="G56" s="91"/>
      <c r="I56" s="92">
        <v>45929</v>
      </c>
      <c r="J56" s="1">
        <v>152.32799935</v>
      </c>
      <c r="K56" s="1">
        <v>176.70171114999999</v>
      </c>
      <c r="L56" s="1">
        <v>166.50511502000001</v>
      </c>
      <c r="M56" s="1">
        <v>170.35891092</v>
      </c>
      <c r="O56" s="1">
        <v>104.01255538642312</v>
      </c>
      <c r="P56" s="1">
        <v>102.7941169690602</v>
      </c>
      <c r="Q56" s="1">
        <v>109.07086347774204</v>
      </c>
      <c r="R56" s="1">
        <v>101.84003924585356</v>
      </c>
      <c r="AB56" s="93">
        <v>38463</v>
      </c>
    </row>
    <row r="57" spans="1:28" x14ac:dyDescent="0.3">
      <c r="A57" s="203"/>
      <c r="B57" s="90"/>
      <c r="C57" s="90"/>
      <c r="D57" s="90"/>
      <c r="E57" s="90"/>
      <c r="F57" s="90"/>
      <c r="G57" s="91"/>
      <c r="I57" s="92">
        <v>45930</v>
      </c>
      <c r="J57" s="1">
        <v>152.63885285999999</v>
      </c>
      <c r="K57" s="1">
        <v>176.79912863000001</v>
      </c>
      <c r="L57" s="1">
        <v>166.39158322</v>
      </c>
      <c r="M57" s="1">
        <v>170.26283785000001</v>
      </c>
      <c r="O57" s="1">
        <v>104.22481227986296</v>
      </c>
      <c r="P57" s="1">
        <v>102.85078842837306</v>
      </c>
      <c r="Q57" s="1">
        <v>108.99649332126549</v>
      </c>
      <c r="R57" s="1">
        <v>101.78260705656314</v>
      </c>
      <c r="AB57" s="93">
        <v>38473</v>
      </c>
    </row>
    <row r="58" spans="1:28" x14ac:dyDescent="0.3">
      <c r="A58" s="203"/>
      <c r="B58" s="90"/>
      <c r="C58" s="90"/>
      <c r="D58" s="90"/>
      <c r="E58" s="90"/>
      <c r="F58" s="90"/>
      <c r="G58" s="91"/>
      <c r="I58" s="92">
        <v>45931</v>
      </c>
      <c r="J58" s="1">
        <v>151.93805043</v>
      </c>
      <c r="K58" s="1">
        <v>176.89659982000001</v>
      </c>
      <c r="L58" s="1">
        <v>165.57272742999999</v>
      </c>
      <c r="M58" s="1">
        <v>170.45572887</v>
      </c>
      <c r="O58" s="1">
        <v>103.7462905906374</v>
      </c>
      <c r="P58" s="1">
        <v>102.90749113283907</v>
      </c>
      <c r="Q58" s="1">
        <v>108.4600935351789</v>
      </c>
      <c r="R58" s="1">
        <v>101.89791672214439</v>
      </c>
      <c r="AB58" s="93">
        <v>38498</v>
      </c>
    </row>
    <row r="59" spans="1:28" x14ac:dyDescent="0.3">
      <c r="A59" s="203"/>
      <c r="B59" s="90"/>
      <c r="C59" s="90"/>
      <c r="D59" s="90"/>
      <c r="E59" s="90"/>
      <c r="F59" s="90"/>
      <c r="G59" s="91"/>
      <c r="I59" s="92">
        <v>45932</v>
      </c>
      <c r="J59" s="1">
        <v>151.98525253</v>
      </c>
      <c r="K59" s="1">
        <v>176.99412472</v>
      </c>
      <c r="L59" s="1">
        <v>163.78895374000001</v>
      </c>
      <c r="M59" s="1">
        <v>170.09700995</v>
      </c>
      <c r="O59" s="1">
        <v>103.77852111333549</v>
      </c>
      <c r="P59" s="1">
        <v>102.96422508245819</v>
      </c>
      <c r="Q59" s="1">
        <v>107.29161449719976</v>
      </c>
      <c r="R59" s="1">
        <v>101.683475641876</v>
      </c>
      <c r="AB59" s="93">
        <v>38602</v>
      </c>
    </row>
    <row r="60" spans="1:28" x14ac:dyDescent="0.3">
      <c r="A60" s="203"/>
      <c r="B60" s="90"/>
      <c r="C60" s="90"/>
      <c r="D60" s="90"/>
      <c r="E60" s="90"/>
      <c r="F60" s="90"/>
      <c r="G60" s="91"/>
      <c r="I60" s="92">
        <v>45933</v>
      </c>
      <c r="J60" s="1">
        <v>152.44536675000001</v>
      </c>
      <c r="K60" s="1">
        <v>177.09170351</v>
      </c>
      <c r="L60" s="1">
        <v>164.07455823999999</v>
      </c>
      <c r="M60" s="1">
        <v>170.09686224000001</v>
      </c>
      <c r="O60" s="1">
        <v>104.09269615663707</v>
      </c>
      <c r="P60" s="1">
        <v>103.02099038194329</v>
      </c>
      <c r="Q60" s="1">
        <v>107.47870262013451</v>
      </c>
      <c r="R60" s="1">
        <v>101.68338734128687</v>
      </c>
      <c r="AB60" s="93">
        <v>38637</v>
      </c>
    </row>
    <row r="61" spans="1:28" x14ac:dyDescent="0.3">
      <c r="A61" s="203"/>
      <c r="B61" s="90"/>
      <c r="C61" s="90"/>
      <c r="D61" s="90"/>
      <c r="E61" s="90"/>
      <c r="F61" s="90"/>
      <c r="G61" s="91"/>
      <c r="I61" s="92">
        <v>45936</v>
      </c>
      <c r="J61" s="1">
        <v>152.35734120000001</v>
      </c>
      <c r="K61" s="1">
        <v>177.18933601000001</v>
      </c>
      <c r="L61" s="1">
        <v>163.40031952000001</v>
      </c>
      <c r="M61" s="1">
        <v>170.14368848999999</v>
      </c>
      <c r="O61" s="1">
        <v>104.03259057897661</v>
      </c>
      <c r="P61" s="1">
        <v>103.07778692658151</v>
      </c>
      <c r="Q61" s="1">
        <v>107.0370357117534</v>
      </c>
      <c r="R61" s="1">
        <v>101.711379931237</v>
      </c>
      <c r="AB61" s="93">
        <v>38658</v>
      </c>
    </row>
    <row r="62" spans="1:28" x14ac:dyDescent="0.3">
      <c r="A62" s="203"/>
      <c r="B62" s="90"/>
      <c r="C62" s="90"/>
      <c r="D62" s="90"/>
      <c r="E62" s="90"/>
      <c r="F62" s="90"/>
      <c r="G62" s="91"/>
      <c r="I62" s="92">
        <v>45937</v>
      </c>
      <c r="J62" s="1">
        <v>152.04521195999999</v>
      </c>
      <c r="K62" s="1">
        <v>177.28702239</v>
      </c>
      <c r="L62" s="1">
        <v>160.83834439</v>
      </c>
      <c r="M62" s="1">
        <v>169.70458162</v>
      </c>
      <c r="O62" s="1">
        <v>103.81946259198959</v>
      </c>
      <c r="P62" s="1">
        <v>103.13461481526835</v>
      </c>
      <c r="Q62" s="1">
        <v>105.35878793177358</v>
      </c>
      <c r="R62" s="1">
        <v>101.44888317874883</v>
      </c>
      <c r="AB62" s="93">
        <v>38671</v>
      </c>
    </row>
    <row r="63" spans="1:28" x14ac:dyDescent="0.3">
      <c r="A63" s="203"/>
      <c r="B63" s="90"/>
      <c r="C63" s="90"/>
      <c r="D63" s="90"/>
      <c r="E63" s="90"/>
      <c r="F63" s="90"/>
      <c r="G63" s="91"/>
      <c r="I63" s="92">
        <v>45938</v>
      </c>
      <c r="J63" s="1">
        <v>152.12600835999999</v>
      </c>
      <c r="K63" s="1">
        <v>177.38476266999999</v>
      </c>
      <c r="L63" s="1">
        <v>161.73602844000001</v>
      </c>
      <c r="M63" s="1">
        <v>169.89154300000001</v>
      </c>
      <c r="O63" s="1">
        <v>103.87463196377865</v>
      </c>
      <c r="P63" s="1">
        <v>103.19147405963852</v>
      </c>
      <c r="Q63" s="1">
        <v>105.94682496866544</v>
      </c>
      <c r="R63" s="1">
        <v>101.56064812355763</v>
      </c>
      <c r="AB63" s="93">
        <v>38711</v>
      </c>
    </row>
    <row r="64" spans="1:28" x14ac:dyDescent="0.3">
      <c r="A64" s="203"/>
      <c r="B64" s="90"/>
      <c r="C64" s="90"/>
      <c r="D64" s="90"/>
      <c r="E64" s="90"/>
      <c r="F64" s="90"/>
      <c r="G64" s="91"/>
      <c r="I64" s="92">
        <v>45939</v>
      </c>
      <c r="J64" s="1">
        <v>151.95548543999999</v>
      </c>
      <c r="K64" s="1">
        <v>177.48255682999999</v>
      </c>
      <c r="L64" s="1">
        <v>161.23858437999999</v>
      </c>
      <c r="M64" s="1">
        <v>169.96926932</v>
      </c>
      <c r="O64" s="1">
        <v>103.75819555854234</v>
      </c>
      <c r="P64" s="1">
        <v>103.24836464805733</v>
      </c>
      <c r="Q64" s="1">
        <v>105.62096919450764</v>
      </c>
      <c r="R64" s="1">
        <v>101.60711268145181</v>
      </c>
      <c r="AB64" s="93">
        <v>38718</v>
      </c>
    </row>
    <row r="65" spans="1:28" x14ac:dyDescent="0.3">
      <c r="A65" s="203"/>
      <c r="B65" s="90"/>
      <c r="C65" s="90"/>
      <c r="D65" s="90"/>
      <c r="E65" s="90"/>
      <c r="F65" s="90"/>
      <c r="G65" s="91"/>
      <c r="I65" s="92">
        <v>45940</v>
      </c>
      <c r="J65" s="1">
        <v>152.12600835999999</v>
      </c>
      <c r="K65" s="1">
        <v>177.58040489000001</v>
      </c>
      <c r="L65" s="1">
        <v>160.06907484999999</v>
      </c>
      <c r="M65" s="1">
        <v>169.62373722000001</v>
      </c>
      <c r="O65" s="1">
        <v>103.87463196377865</v>
      </c>
      <c r="P65" s="1">
        <v>103.3052865921595</v>
      </c>
      <c r="Q65" s="1">
        <v>104.85487012141174</v>
      </c>
      <c r="R65" s="1">
        <v>101.40055464210613</v>
      </c>
      <c r="AB65" s="93">
        <v>38775</v>
      </c>
    </row>
    <row r="66" spans="1:28" x14ac:dyDescent="0.3">
      <c r="A66" s="203"/>
      <c r="B66" s="90"/>
      <c r="C66" s="90"/>
      <c r="D66" s="90"/>
      <c r="E66" s="90"/>
      <c r="F66" s="90"/>
      <c r="G66" s="91"/>
      <c r="I66" s="92">
        <v>45943</v>
      </c>
      <c r="J66" s="1">
        <v>151.81047717000001</v>
      </c>
      <c r="K66" s="1">
        <v>177.67830683</v>
      </c>
      <c r="L66" s="1">
        <v>161.32411440000001</v>
      </c>
      <c r="M66" s="1">
        <v>169.43697277000001</v>
      </c>
      <c r="O66" s="1">
        <v>103.65918105838989</v>
      </c>
      <c r="P66" s="1">
        <v>103.36223988031026</v>
      </c>
      <c r="Q66" s="1">
        <v>105.67699650113754</v>
      </c>
      <c r="R66" s="1">
        <v>101.2889074214529</v>
      </c>
      <c r="AB66" s="93">
        <v>38776</v>
      </c>
    </row>
    <row r="67" spans="1:28" x14ac:dyDescent="0.3">
      <c r="A67" s="203"/>
      <c r="B67" s="90"/>
      <c r="C67" s="90"/>
      <c r="D67" s="90"/>
      <c r="E67" s="90"/>
      <c r="F67" s="90"/>
      <c r="G67" s="91"/>
      <c r="I67" s="92">
        <v>45944</v>
      </c>
      <c r="J67" s="1">
        <v>152.04436147000001</v>
      </c>
      <c r="K67" s="1">
        <v>177.77626283000001</v>
      </c>
      <c r="L67" s="1">
        <v>161.20991129000001</v>
      </c>
      <c r="M67" s="1">
        <v>169.46381389999999</v>
      </c>
      <c r="O67" s="1">
        <v>103.81888186068213</v>
      </c>
      <c r="P67" s="1">
        <v>103.41922461722247</v>
      </c>
      <c r="Q67" s="1">
        <v>105.60218659624034</v>
      </c>
      <c r="R67" s="1">
        <v>101.30495296739963</v>
      </c>
      <c r="AB67" s="93">
        <v>38821</v>
      </c>
    </row>
    <row r="68" spans="1:28" x14ac:dyDescent="0.3">
      <c r="A68" s="203"/>
      <c r="B68" s="90"/>
      <c r="C68" s="90"/>
      <c r="D68" s="90"/>
      <c r="E68" s="90"/>
      <c r="F68" s="90"/>
      <c r="G68" s="91"/>
      <c r="I68" s="92">
        <v>45945</v>
      </c>
      <c r="J68" s="1">
        <v>152.49512032000001</v>
      </c>
      <c r="K68" s="1">
        <v>177.87427273</v>
      </c>
      <c r="L68" s="1">
        <v>162.25746914000001</v>
      </c>
      <c r="M68" s="1">
        <v>169.92015788</v>
      </c>
      <c r="O68" s="1">
        <v>104.12666887325766</v>
      </c>
      <c r="P68" s="1">
        <v>103.47624070981804</v>
      </c>
      <c r="Q68" s="1">
        <v>106.28839998511229</v>
      </c>
      <c r="R68" s="1">
        <v>101.57775401186413</v>
      </c>
      <c r="AB68" s="93">
        <v>38828</v>
      </c>
    </row>
    <row r="69" spans="1:28" x14ac:dyDescent="0.3">
      <c r="A69" s="203"/>
      <c r="B69" s="90"/>
      <c r="C69" s="90"/>
      <c r="D69" s="90"/>
      <c r="E69" s="90"/>
      <c r="F69" s="90"/>
      <c r="G69" s="91"/>
      <c r="I69" s="92">
        <v>45946</v>
      </c>
      <c r="J69" s="1">
        <v>152.16470558</v>
      </c>
      <c r="K69" s="1">
        <v>177.97233668999999</v>
      </c>
      <c r="L69" s="1">
        <v>161.79819899</v>
      </c>
      <c r="M69" s="1">
        <v>169.73443119000001</v>
      </c>
      <c r="O69" s="1">
        <v>103.9010551870582</v>
      </c>
      <c r="P69" s="1">
        <v>103.53328825117508</v>
      </c>
      <c r="Q69" s="1">
        <v>105.98755041767386</v>
      </c>
      <c r="R69" s="1">
        <v>101.46672716098526</v>
      </c>
      <c r="AB69" s="93">
        <v>38838</v>
      </c>
    </row>
    <row r="70" spans="1:28" x14ac:dyDescent="0.3">
      <c r="A70" s="203"/>
      <c r="B70" s="90"/>
      <c r="C70" s="90"/>
      <c r="D70" s="90"/>
      <c r="E70" s="90"/>
      <c r="F70" s="90"/>
      <c r="G70" s="91"/>
      <c r="I70" s="92">
        <v>45947</v>
      </c>
      <c r="J70" s="1">
        <v>152.13153653000001</v>
      </c>
      <c r="K70" s="1">
        <v>178.07045471999999</v>
      </c>
      <c r="L70" s="1">
        <v>163.16200287000001</v>
      </c>
      <c r="M70" s="1">
        <v>169.55745862000001</v>
      </c>
      <c r="O70" s="1">
        <v>103.8784067070351</v>
      </c>
      <c r="P70" s="1">
        <v>103.59036724711096</v>
      </c>
      <c r="Q70" s="1">
        <v>106.88092397432423</v>
      </c>
      <c r="R70" s="1">
        <v>101.36093349643957</v>
      </c>
      <c r="AB70" s="93">
        <v>38883</v>
      </c>
    </row>
    <row r="71" spans="1:28" x14ac:dyDescent="0.3">
      <c r="A71" s="203"/>
      <c r="B71" s="90"/>
      <c r="C71" s="90"/>
      <c r="D71" s="90"/>
      <c r="E71" s="90"/>
      <c r="F71" s="90"/>
      <c r="G71" s="91"/>
      <c r="I71" s="92">
        <v>45950</v>
      </c>
      <c r="J71" s="1">
        <v>151.712671</v>
      </c>
      <c r="K71" s="1">
        <v>178.16862681999999</v>
      </c>
      <c r="L71" s="1">
        <v>164.42576951000001</v>
      </c>
      <c r="M71" s="1">
        <v>170.05806494000001</v>
      </c>
      <c r="O71" s="1">
        <v>103.59239708093553</v>
      </c>
      <c r="P71" s="1">
        <v>103.64747769762567</v>
      </c>
      <c r="Q71" s="1">
        <v>107.70876712282214</v>
      </c>
      <c r="R71" s="1">
        <v>101.66019443324764</v>
      </c>
      <c r="AB71" s="93">
        <v>38967</v>
      </c>
    </row>
    <row r="72" spans="1:28" x14ac:dyDescent="0.3">
      <c r="A72" s="203"/>
      <c r="B72" s="90"/>
      <c r="C72" s="90"/>
      <c r="D72" s="90"/>
      <c r="E72" s="90"/>
      <c r="F72" s="90"/>
      <c r="G72" s="91"/>
      <c r="I72" s="92">
        <v>45951</v>
      </c>
      <c r="J72" s="1">
        <v>151.91381150999999</v>
      </c>
      <c r="K72" s="1">
        <v>178.26685316000001</v>
      </c>
      <c r="L72" s="1">
        <v>163.94313989</v>
      </c>
      <c r="M72" s="1">
        <v>170.28974835</v>
      </c>
      <c r="O72" s="1">
        <v>103.72973977910067</v>
      </c>
      <c r="P72" s="1">
        <v>103.70461970161472</v>
      </c>
      <c r="Q72" s="1">
        <v>107.39261569776224</v>
      </c>
      <c r="R72" s="1">
        <v>101.79869407168506</v>
      </c>
      <c r="AB72" s="93">
        <v>39002</v>
      </c>
    </row>
    <row r="73" spans="1:28" x14ac:dyDescent="0.3">
      <c r="A73" s="203"/>
      <c r="B73" s="90"/>
      <c r="C73" s="90"/>
      <c r="D73" s="90"/>
      <c r="E73" s="90"/>
      <c r="F73" s="90"/>
      <c r="G73" s="91"/>
      <c r="I73" s="92">
        <v>45952</v>
      </c>
      <c r="J73" s="1">
        <v>151.72585357</v>
      </c>
      <c r="K73" s="1">
        <v>178.36513357000001</v>
      </c>
      <c r="L73" s="1">
        <v>164.83933339000001</v>
      </c>
      <c r="M73" s="1">
        <v>170.95694498</v>
      </c>
      <c r="O73" s="1">
        <v>103.6013983991312</v>
      </c>
      <c r="P73" s="1">
        <v>103.76179316018261</v>
      </c>
      <c r="Q73" s="1">
        <v>107.97967633476668</v>
      </c>
      <c r="R73" s="1">
        <v>102.19754218956139</v>
      </c>
      <c r="AB73" s="93">
        <v>39023</v>
      </c>
    </row>
    <row r="74" spans="1:28" x14ac:dyDescent="0.3">
      <c r="A74" s="203"/>
      <c r="B74" s="90"/>
      <c r="C74" s="90"/>
      <c r="D74" s="90"/>
      <c r="E74" s="90"/>
      <c r="F74" s="90"/>
      <c r="G74" s="91"/>
      <c r="I74" s="92">
        <v>45953</v>
      </c>
      <c r="J74" s="1">
        <v>151.72330210999999</v>
      </c>
      <c r="K74" s="1">
        <v>178.46346822999999</v>
      </c>
      <c r="L74" s="1">
        <v>165.80442196000001</v>
      </c>
      <c r="M74" s="1">
        <v>171.44659837</v>
      </c>
      <c r="O74" s="1">
        <v>103.5996562120369</v>
      </c>
      <c r="P74" s="1">
        <v>103.81899817804216</v>
      </c>
      <c r="Q74" s="1">
        <v>108.61186738577288</v>
      </c>
      <c r="R74" s="1">
        <v>102.49025549810021</v>
      </c>
      <c r="AB74" s="93">
        <v>39036</v>
      </c>
    </row>
    <row r="75" spans="1:28" x14ac:dyDescent="0.3">
      <c r="A75" s="203"/>
      <c r="B75" s="90"/>
      <c r="C75" s="90"/>
      <c r="D75" s="90"/>
      <c r="E75" s="90"/>
      <c r="F75" s="90"/>
      <c r="G75" s="91"/>
      <c r="I75" s="92">
        <v>45954</v>
      </c>
      <c r="J75" s="1">
        <v>152.18043961999999</v>
      </c>
      <c r="K75" s="1">
        <v>178.56185694999999</v>
      </c>
      <c r="L75" s="1">
        <v>166.31784103000001</v>
      </c>
      <c r="M75" s="1">
        <v>172.1658372</v>
      </c>
      <c r="O75" s="1">
        <v>103.91179869917634</v>
      </c>
      <c r="P75" s="1">
        <v>103.8762346446632</v>
      </c>
      <c r="Q75" s="1">
        <v>108.94818775217192</v>
      </c>
      <c r="R75" s="1">
        <v>102.92021428498597</v>
      </c>
      <c r="AB75" s="93">
        <v>39076</v>
      </c>
    </row>
    <row r="76" spans="1:28" x14ac:dyDescent="0.3">
      <c r="A76" s="203"/>
      <c r="B76" s="90"/>
      <c r="C76" s="90"/>
      <c r="D76" s="90"/>
      <c r="E76" s="90"/>
      <c r="F76" s="90"/>
      <c r="G76" s="91"/>
      <c r="I76" s="92">
        <v>45957</v>
      </c>
      <c r="J76" s="1">
        <v>152.35946741999999</v>
      </c>
      <c r="K76" s="1">
        <v>178.66029990999999</v>
      </c>
      <c r="L76" s="1">
        <v>167.22455937000001</v>
      </c>
      <c r="M76" s="1">
        <v>172.27110116</v>
      </c>
      <c r="O76" s="1">
        <v>104.03404240383121</v>
      </c>
      <c r="P76" s="1">
        <v>103.93350266475855</v>
      </c>
      <c r="Q76" s="1">
        <v>109.54214279231003</v>
      </c>
      <c r="R76" s="1">
        <v>102.9831407603883</v>
      </c>
      <c r="AB76" s="93">
        <v>39083</v>
      </c>
    </row>
    <row r="77" spans="1:28" x14ac:dyDescent="0.3">
      <c r="A77" s="203"/>
      <c r="B77" s="90"/>
      <c r="C77" s="90"/>
      <c r="D77" s="90"/>
      <c r="E77" s="90"/>
      <c r="F77" s="90"/>
      <c r="G77" s="91"/>
      <c r="I77" s="92">
        <v>45958</v>
      </c>
      <c r="J77" s="1">
        <v>152.42750649999999</v>
      </c>
      <c r="K77" s="1">
        <v>178.7587973</v>
      </c>
      <c r="L77" s="1">
        <v>167.74772956000001</v>
      </c>
      <c r="M77" s="1">
        <v>172.01058226000001</v>
      </c>
      <c r="O77" s="1">
        <v>104.08050082649243</v>
      </c>
      <c r="P77" s="1">
        <v>103.99080234885845</v>
      </c>
      <c r="Q77" s="1">
        <v>109.88485072871345</v>
      </c>
      <c r="R77" s="1">
        <v>102.82740335365678</v>
      </c>
      <c r="AB77" s="93">
        <v>39132</v>
      </c>
    </row>
    <row r="78" spans="1:28" x14ac:dyDescent="0.3">
      <c r="A78" s="203"/>
      <c r="B78" s="90"/>
      <c r="C78" s="90"/>
      <c r="D78" s="90"/>
      <c r="E78" s="90"/>
      <c r="F78" s="90"/>
      <c r="G78" s="91"/>
      <c r="I78" s="92">
        <v>45959</v>
      </c>
      <c r="J78" s="1">
        <v>152.64905872</v>
      </c>
      <c r="K78" s="1">
        <v>178.85734894000001</v>
      </c>
      <c r="L78" s="1">
        <v>169.11770043999999</v>
      </c>
      <c r="M78" s="1">
        <v>171.85538291</v>
      </c>
      <c r="O78" s="1">
        <v>104.23178104189647</v>
      </c>
      <c r="P78" s="1">
        <v>104.04813359225005</v>
      </c>
      <c r="Q78" s="1">
        <v>110.78226404122947</v>
      </c>
      <c r="R78" s="1">
        <v>102.73462565386065</v>
      </c>
      <c r="AB78" s="93">
        <v>39133</v>
      </c>
    </row>
    <row r="79" spans="1:28" x14ac:dyDescent="0.3">
      <c r="A79" s="203"/>
      <c r="B79" s="90"/>
      <c r="C79" s="90"/>
      <c r="D79" s="90"/>
      <c r="E79" s="90"/>
      <c r="F79" s="90"/>
      <c r="G79" s="91"/>
      <c r="I79" s="92">
        <v>45960</v>
      </c>
      <c r="J79" s="1">
        <v>152.47938629000001</v>
      </c>
      <c r="K79" s="1">
        <v>178.95595481999999</v>
      </c>
      <c r="L79" s="1">
        <v>169.28529012000001</v>
      </c>
      <c r="M79" s="1">
        <v>171.68385859</v>
      </c>
      <c r="O79" s="1">
        <v>104.11592536796765</v>
      </c>
      <c r="P79" s="1">
        <v>104.10549638911596</v>
      </c>
      <c r="Q79" s="1">
        <v>110.89204535999176</v>
      </c>
      <c r="R79" s="1">
        <v>102.63208893660831</v>
      </c>
      <c r="AB79" s="93">
        <v>39178</v>
      </c>
    </row>
    <row r="80" spans="1:28" x14ac:dyDescent="0.3">
      <c r="A80" s="203"/>
      <c r="B80" s="90"/>
      <c r="C80" s="90"/>
      <c r="D80" s="90"/>
      <c r="E80" s="90"/>
      <c r="F80" s="90"/>
      <c r="G80" s="91"/>
      <c r="I80" s="92">
        <v>45961</v>
      </c>
      <c r="J80" s="1">
        <v>152.81490396000001</v>
      </c>
      <c r="K80" s="1">
        <v>179.05461513</v>
      </c>
      <c r="L80" s="1">
        <v>170.15027319000001</v>
      </c>
      <c r="M80" s="1">
        <v>172.04299906</v>
      </c>
      <c r="O80" s="1">
        <v>104.34502343518386</v>
      </c>
      <c r="P80" s="1">
        <v>104.16289084998643</v>
      </c>
      <c r="Q80" s="1">
        <v>111.45866128844054</v>
      </c>
      <c r="R80" s="1">
        <v>102.84678201818566</v>
      </c>
      <c r="AB80" s="93">
        <v>39193</v>
      </c>
    </row>
    <row r="81" spans="1:28" x14ac:dyDescent="0.3">
      <c r="A81" s="203"/>
      <c r="B81" s="90"/>
      <c r="C81" s="90"/>
      <c r="D81" s="90"/>
      <c r="E81" s="90"/>
      <c r="F81" s="90"/>
      <c r="G81" s="91"/>
      <c r="I81" s="92">
        <v>45964</v>
      </c>
      <c r="J81" s="1">
        <v>152.72517743</v>
      </c>
      <c r="K81" s="1">
        <v>179.15332985000001</v>
      </c>
      <c r="L81" s="1">
        <v>171.19002559</v>
      </c>
      <c r="M81" s="1">
        <v>171.96367823</v>
      </c>
      <c r="O81" s="1">
        <v>104.28375639490839</v>
      </c>
      <c r="P81" s="1">
        <v>104.22031696322669</v>
      </c>
      <c r="Q81" s="1">
        <v>112.13976163816514</v>
      </c>
      <c r="R81" s="1">
        <v>102.799364267059</v>
      </c>
      <c r="AB81" s="93">
        <v>39203</v>
      </c>
    </row>
    <row r="82" spans="1:28" x14ac:dyDescent="0.3">
      <c r="A82" s="203"/>
      <c r="B82" s="90"/>
      <c r="C82" s="90"/>
      <c r="D82" s="90"/>
      <c r="E82" s="90"/>
      <c r="F82" s="90"/>
      <c r="G82" s="91"/>
      <c r="I82" s="92">
        <v>45965</v>
      </c>
      <c r="J82" s="1">
        <v>152.64268006</v>
      </c>
      <c r="K82" s="1">
        <v>179.25209900999999</v>
      </c>
      <c r="L82" s="1">
        <v>171.47443537999999</v>
      </c>
      <c r="M82" s="1">
        <v>171.81262269999999</v>
      </c>
      <c r="O82" s="1">
        <v>104.22742556733255</v>
      </c>
      <c r="P82" s="1">
        <v>104.27777474628888</v>
      </c>
      <c r="Q82" s="1">
        <v>112.32606715420346</v>
      </c>
      <c r="R82" s="1">
        <v>102.70906373026627</v>
      </c>
      <c r="AB82" s="93">
        <v>39240</v>
      </c>
    </row>
    <row r="83" spans="1:28" x14ac:dyDescent="0.3">
      <c r="A83" s="203"/>
      <c r="B83" s="90"/>
      <c r="C83" s="90"/>
      <c r="D83" s="90"/>
      <c r="E83" s="90"/>
      <c r="F83" s="90"/>
      <c r="G83" s="91"/>
      <c r="I83" s="92">
        <v>45966</v>
      </c>
      <c r="J83" s="1">
        <v>152.69285887000001</v>
      </c>
      <c r="K83" s="1">
        <v>179.35092258</v>
      </c>
      <c r="L83" s="1">
        <v>174.42166538999999</v>
      </c>
      <c r="M83" s="1">
        <v>172.08455875999999</v>
      </c>
      <c r="O83" s="1">
        <v>104.26168864619277</v>
      </c>
      <c r="P83" s="1">
        <v>104.33526418172087</v>
      </c>
      <c r="Q83" s="1">
        <v>114.25668004870585</v>
      </c>
      <c r="R83" s="1">
        <v>102.87162628055029</v>
      </c>
      <c r="AB83" s="93">
        <v>39332</v>
      </c>
    </row>
    <row r="84" spans="1:28" x14ac:dyDescent="0.3">
      <c r="A84" s="203"/>
      <c r="B84" s="90"/>
      <c r="C84" s="90"/>
      <c r="D84" s="90"/>
      <c r="E84" s="90"/>
      <c r="F84" s="90"/>
      <c r="G84" s="91"/>
      <c r="I84" s="92">
        <v>45967</v>
      </c>
      <c r="J84" s="1">
        <v>152.77620673999999</v>
      </c>
      <c r="K84" s="1">
        <v>179.44980057999999</v>
      </c>
      <c r="L84" s="1">
        <v>174.47194571</v>
      </c>
      <c r="M84" s="1">
        <v>172.48142161999999</v>
      </c>
      <c r="O84" s="1">
        <v>104.3186002119043</v>
      </c>
      <c r="P84" s="1">
        <v>104.3927852811574</v>
      </c>
      <c r="Q84" s="1">
        <v>114.28961668201995</v>
      </c>
      <c r="R84" s="1">
        <v>103.10886969223539</v>
      </c>
      <c r="AB84" s="93">
        <v>39367</v>
      </c>
    </row>
    <row r="85" spans="1:28" x14ac:dyDescent="0.3">
      <c r="A85" s="203"/>
      <c r="B85" s="90"/>
      <c r="C85" s="90"/>
      <c r="D85" s="90"/>
      <c r="E85" s="90"/>
      <c r="F85" s="90"/>
      <c r="G85" s="91"/>
      <c r="I85" s="92">
        <v>45968</v>
      </c>
      <c r="J85" s="1">
        <v>152.94332771000001</v>
      </c>
      <c r="K85" s="1">
        <v>179.54873318</v>
      </c>
      <c r="L85" s="1">
        <v>175.29675230999999</v>
      </c>
      <c r="M85" s="1">
        <v>172.80329728000001</v>
      </c>
      <c r="O85" s="1">
        <v>104.43271369873885</v>
      </c>
      <c r="P85" s="1">
        <v>104.45033814349398</v>
      </c>
      <c r="Q85" s="1">
        <v>114.82991460652116</v>
      </c>
      <c r="R85" s="1">
        <v>103.30128598363842</v>
      </c>
      <c r="AB85" s="93">
        <v>39388</v>
      </c>
    </row>
    <row r="86" spans="1:28" x14ac:dyDescent="0.3">
      <c r="A86" s="203"/>
      <c r="B86" s="90"/>
      <c r="C86" s="90"/>
      <c r="D86" s="90"/>
      <c r="E86" s="90"/>
      <c r="F86" s="90"/>
      <c r="G86" s="91"/>
      <c r="I86" s="92">
        <v>45971</v>
      </c>
      <c r="J86" s="1">
        <v>152.79279126</v>
      </c>
      <c r="K86" s="1">
        <v>179.64772038999999</v>
      </c>
      <c r="L86" s="1">
        <v>176.65506051</v>
      </c>
      <c r="M86" s="1">
        <v>173.12888140999999</v>
      </c>
      <c r="O86" s="1">
        <v>104.32992444850177</v>
      </c>
      <c r="P86" s="1">
        <v>104.50792277454796</v>
      </c>
      <c r="Q86" s="1">
        <v>115.71968816227711</v>
      </c>
      <c r="R86" s="1">
        <v>103.49591918713782</v>
      </c>
      <c r="AB86" s="93">
        <v>39401</v>
      </c>
    </row>
    <row r="87" spans="1:28" x14ac:dyDescent="0.3">
      <c r="A87" s="203"/>
      <c r="B87" s="90"/>
      <c r="C87" s="90"/>
      <c r="D87" s="90"/>
      <c r="E87" s="90"/>
      <c r="F87" s="90"/>
      <c r="G87" s="91"/>
      <c r="I87" s="92">
        <v>45972</v>
      </c>
      <c r="J87" s="1">
        <v>152.77663197999999</v>
      </c>
      <c r="K87" s="1">
        <v>179.74676202000001</v>
      </c>
      <c r="L87" s="1">
        <v>179.48970312</v>
      </c>
      <c r="M87" s="1">
        <v>173.97642328000001</v>
      </c>
      <c r="O87" s="1">
        <v>104.31889057414396</v>
      </c>
      <c r="P87" s="1">
        <v>104.56553906378913</v>
      </c>
      <c r="Q87" s="1">
        <v>117.57654953909646</v>
      </c>
      <c r="R87" s="1">
        <v>104.00257714143665</v>
      </c>
      <c r="AB87" s="93">
        <v>39441</v>
      </c>
    </row>
    <row r="88" spans="1:28" x14ac:dyDescent="0.3">
      <c r="A88" s="203"/>
      <c r="B88" s="90"/>
      <c r="C88" s="90"/>
      <c r="D88" s="90"/>
      <c r="E88" s="90"/>
      <c r="F88" s="90"/>
      <c r="G88" s="91"/>
      <c r="I88" s="92">
        <v>45973</v>
      </c>
      <c r="J88" s="1">
        <v>152.96288894</v>
      </c>
      <c r="K88" s="1">
        <v>179.84585824999999</v>
      </c>
      <c r="L88" s="1">
        <v>179.35805719999999</v>
      </c>
      <c r="M88" s="1">
        <v>174.46738409</v>
      </c>
      <c r="O88" s="1">
        <v>104.44607049149845</v>
      </c>
      <c r="P88" s="1">
        <v>104.62318711593031</v>
      </c>
      <c r="Q88" s="1">
        <v>117.49031354468873</v>
      </c>
      <c r="R88" s="1">
        <v>104.29607202167836</v>
      </c>
      <c r="AB88" s="93">
        <v>39448</v>
      </c>
    </row>
    <row r="89" spans="1:28" x14ac:dyDescent="0.3">
      <c r="A89" s="203"/>
      <c r="B89" s="90"/>
      <c r="C89" s="90"/>
      <c r="D89" s="90"/>
      <c r="E89" s="90"/>
      <c r="F89" s="90"/>
      <c r="G89" s="91"/>
      <c r="I89" s="92">
        <v>45974</v>
      </c>
      <c r="J89" s="1">
        <v>152.70859290999999</v>
      </c>
      <c r="K89" s="1">
        <v>179.94500926000001</v>
      </c>
      <c r="L89" s="1">
        <v>178.82274645999999</v>
      </c>
      <c r="M89" s="1">
        <v>174.2603671</v>
      </c>
      <c r="O89" s="1">
        <v>104.27243215831092</v>
      </c>
      <c r="P89" s="1">
        <v>104.68086703568439</v>
      </c>
      <c r="Q89" s="1">
        <v>117.1396528179375</v>
      </c>
      <c r="R89" s="1">
        <v>104.17231789415838</v>
      </c>
      <c r="AB89" s="93">
        <v>39482</v>
      </c>
    </row>
    <row r="90" spans="1:28" x14ac:dyDescent="0.3">
      <c r="A90" s="203"/>
      <c r="B90" s="90"/>
      <c r="C90" s="90"/>
      <c r="D90" s="90"/>
      <c r="E90" s="90"/>
      <c r="F90" s="90"/>
      <c r="G90" s="91"/>
      <c r="I90" s="92">
        <v>45975</v>
      </c>
      <c r="J90" s="1">
        <v>153.79891903000001</v>
      </c>
      <c r="K90" s="1">
        <v>180.04421486999999</v>
      </c>
      <c r="L90" s="1">
        <v>179.47842731</v>
      </c>
      <c r="M90" s="1">
        <v>174.5133056</v>
      </c>
      <c r="O90" s="1">
        <v>105.01692828791077</v>
      </c>
      <c r="P90" s="1">
        <v>104.73857871833849</v>
      </c>
      <c r="Q90" s="1">
        <v>117.5691632054516</v>
      </c>
      <c r="R90" s="1">
        <v>104.32352376080591</v>
      </c>
      <c r="AB90" s="93">
        <v>39483</v>
      </c>
    </row>
    <row r="91" spans="1:28" x14ac:dyDescent="0.3">
      <c r="A91" s="203"/>
      <c r="B91" s="90"/>
      <c r="C91" s="90"/>
      <c r="D91" s="90"/>
      <c r="E91" s="90"/>
      <c r="F91" s="90"/>
      <c r="G91" s="91"/>
      <c r="I91" s="92">
        <v>45978</v>
      </c>
      <c r="J91" s="1">
        <v>153.78913840999999</v>
      </c>
      <c r="K91" s="1">
        <v>180.14347509000001</v>
      </c>
      <c r="L91" s="1">
        <v>178.62988576000001</v>
      </c>
      <c r="M91" s="1">
        <v>174.21827571</v>
      </c>
      <c r="O91" s="1">
        <v>105.01024988811687</v>
      </c>
      <c r="P91" s="1">
        <v>104.79632216971002</v>
      </c>
      <c r="Q91" s="1">
        <v>117.01331746134863</v>
      </c>
      <c r="R91" s="1">
        <v>104.14715578912752</v>
      </c>
      <c r="AB91" s="93">
        <v>39528</v>
      </c>
    </row>
    <row r="92" spans="1:28" x14ac:dyDescent="0.3">
      <c r="A92" s="203"/>
      <c r="B92" s="90"/>
      <c r="C92" s="90"/>
      <c r="D92" s="90"/>
      <c r="E92" s="90"/>
      <c r="F92" s="90"/>
      <c r="G92" s="91"/>
      <c r="I92" s="92">
        <v>45979</v>
      </c>
      <c r="J92" s="1">
        <v>153.76447425000001</v>
      </c>
      <c r="K92" s="1">
        <v>180.24279007999999</v>
      </c>
      <c r="L92" s="1">
        <v>178.09419954000001</v>
      </c>
      <c r="M92" s="1">
        <v>174.2999331</v>
      </c>
      <c r="O92" s="1">
        <v>104.99340871434052</v>
      </c>
      <c r="P92" s="1">
        <v>104.85409748287704</v>
      </c>
      <c r="Q92" s="1">
        <v>116.66241077261712</v>
      </c>
      <c r="R92" s="1">
        <v>104.19597032872164</v>
      </c>
      <c r="AB92" s="93">
        <v>39559</v>
      </c>
    </row>
    <row r="93" spans="1:28" x14ac:dyDescent="0.3">
      <c r="A93" s="203"/>
      <c r="B93" s="90"/>
      <c r="C93" s="90"/>
      <c r="D93" s="90"/>
      <c r="E93" s="90"/>
      <c r="F93" s="90"/>
      <c r="G93" s="91"/>
      <c r="I93" s="92">
        <v>45980</v>
      </c>
      <c r="J93" s="1">
        <v>153.92223985000001</v>
      </c>
      <c r="K93" s="1">
        <v>180.34215986000001</v>
      </c>
      <c r="L93" s="1">
        <v>176.79541076000001</v>
      </c>
      <c r="M93" s="1">
        <v>174.71200967999999</v>
      </c>
      <c r="O93" s="1">
        <v>105.10113417044901</v>
      </c>
      <c r="P93" s="1">
        <v>104.91190466947434</v>
      </c>
      <c r="Q93" s="1">
        <v>115.81162601628824</v>
      </c>
      <c r="R93" s="1">
        <v>104.44230845598992</v>
      </c>
      <c r="AB93" s="93">
        <v>39569</v>
      </c>
    </row>
    <row r="94" spans="1:28" x14ac:dyDescent="0.3">
      <c r="A94" s="203"/>
      <c r="B94" s="90"/>
      <c r="C94" s="90"/>
      <c r="D94" s="90"/>
      <c r="E94" s="90"/>
      <c r="F94" s="90"/>
      <c r="G94" s="91"/>
      <c r="I94" s="92">
        <v>45981</v>
      </c>
      <c r="J94" s="1">
        <v>153.92223985000001</v>
      </c>
      <c r="K94" s="1">
        <v>180.34215986000001</v>
      </c>
      <c r="L94" s="1">
        <v>176.79541076000001</v>
      </c>
      <c r="M94" s="1">
        <v>174.71200967999999</v>
      </c>
      <c r="O94" s="1">
        <v>105.10113417044901</v>
      </c>
      <c r="P94" s="1">
        <v>104.91190466947434</v>
      </c>
      <c r="Q94" s="1">
        <v>115.81162601628824</v>
      </c>
      <c r="R94" s="1">
        <v>104.44230845598992</v>
      </c>
      <c r="AB94" s="93">
        <v>39590</v>
      </c>
    </row>
    <row r="95" spans="1:28" x14ac:dyDescent="0.3">
      <c r="A95" s="203"/>
      <c r="B95" s="90"/>
      <c r="C95" s="90"/>
      <c r="D95" s="90"/>
      <c r="E95" s="90"/>
      <c r="F95" s="90"/>
      <c r="G95" s="91"/>
      <c r="I95" s="92">
        <v>45982</v>
      </c>
      <c r="J95" s="1">
        <v>154.17015721000001</v>
      </c>
      <c r="K95" s="1">
        <v>180.44158442</v>
      </c>
      <c r="L95" s="1">
        <v>176.10070264000001</v>
      </c>
      <c r="M95" s="1">
        <v>174.76834690999999</v>
      </c>
      <c r="O95" s="1">
        <v>105.27041702224443</v>
      </c>
      <c r="P95" s="1">
        <v>104.96974372368453</v>
      </c>
      <c r="Q95" s="1">
        <v>115.35655041993616</v>
      </c>
      <c r="R95" s="1">
        <v>104.47598668088123</v>
      </c>
      <c r="AB95" s="93">
        <v>39698</v>
      </c>
    </row>
    <row r="96" spans="1:28" x14ac:dyDescent="0.3">
      <c r="A96" s="203"/>
      <c r="B96" s="90"/>
      <c r="C96" s="90"/>
      <c r="D96" s="90"/>
      <c r="E96" s="90"/>
      <c r="F96" s="90"/>
      <c r="G96" s="91"/>
      <c r="I96" s="92">
        <v>45985</v>
      </c>
      <c r="J96" s="1">
        <v>154.20545247999999</v>
      </c>
      <c r="K96" s="1">
        <v>180.54106375000001</v>
      </c>
      <c r="L96" s="1">
        <v>176.67810138999999</v>
      </c>
      <c r="M96" s="1">
        <v>174.83756063000001</v>
      </c>
      <c r="O96" s="1">
        <v>105.29451732712218</v>
      </c>
      <c r="P96" s="1">
        <v>105.02761463969024</v>
      </c>
      <c r="Q96" s="1">
        <v>115.73478132428946</v>
      </c>
      <c r="R96" s="1">
        <v>104.51736243236432</v>
      </c>
      <c r="AB96" s="93">
        <v>39733</v>
      </c>
    </row>
    <row r="97" spans="1:28" x14ac:dyDescent="0.3">
      <c r="A97" s="203"/>
      <c r="B97" s="90"/>
      <c r="C97" s="90"/>
      <c r="D97" s="90"/>
      <c r="E97" s="90"/>
      <c r="F97" s="90"/>
      <c r="G97" s="91"/>
      <c r="I97" s="92">
        <v>45986</v>
      </c>
      <c r="J97" s="1">
        <v>154.41594835999999</v>
      </c>
      <c r="K97" s="1">
        <v>180.64059804999999</v>
      </c>
      <c r="L97" s="1">
        <v>177.39790984999999</v>
      </c>
      <c r="M97" s="1">
        <v>175.36730768999999</v>
      </c>
      <c r="O97" s="1">
        <v>105.43824805601338</v>
      </c>
      <c r="P97" s="1">
        <v>105.08551753383905</v>
      </c>
      <c r="Q97" s="1">
        <v>116.20629915280394</v>
      </c>
      <c r="R97" s="1">
        <v>104.83404361498886</v>
      </c>
      <c r="AB97" s="93">
        <v>39754</v>
      </c>
    </row>
    <row r="98" spans="1:28" x14ac:dyDescent="0.3">
      <c r="A98" s="203"/>
      <c r="B98" s="90"/>
      <c r="C98" s="90"/>
      <c r="D98" s="90"/>
      <c r="E98" s="90"/>
      <c r="F98" s="90"/>
      <c r="G98" s="91"/>
      <c r="I98" s="92">
        <v>45987</v>
      </c>
      <c r="J98" s="1">
        <v>153.85845322</v>
      </c>
      <c r="K98" s="1">
        <v>180.74018713000001</v>
      </c>
      <c r="L98" s="1">
        <v>180.40717387000001</v>
      </c>
      <c r="M98" s="1">
        <v>175.68809114000001</v>
      </c>
      <c r="O98" s="1">
        <v>105.05757940432527</v>
      </c>
      <c r="P98" s="1">
        <v>105.14345229560077</v>
      </c>
      <c r="Q98" s="1">
        <v>118.1775480544036</v>
      </c>
      <c r="R98" s="1">
        <v>105.025806986573</v>
      </c>
      <c r="AB98" s="93">
        <v>39767</v>
      </c>
    </row>
    <row r="99" spans="1:28" x14ac:dyDescent="0.3">
      <c r="A99" s="203"/>
      <c r="B99" s="90"/>
      <c r="C99" s="90"/>
      <c r="D99" s="90"/>
      <c r="E99" s="90"/>
      <c r="F99" s="90"/>
      <c r="G99" s="91"/>
      <c r="I99" s="92">
        <v>45988</v>
      </c>
      <c r="J99" s="1">
        <v>154.55712943</v>
      </c>
      <c r="K99" s="1">
        <v>180.83983117</v>
      </c>
      <c r="L99" s="1">
        <v>180.18509392999999</v>
      </c>
      <c r="M99" s="1">
        <v>175.70153253000001</v>
      </c>
      <c r="O99" s="1">
        <v>105.5346492686962</v>
      </c>
      <c r="P99" s="1">
        <v>105.20141902968822</v>
      </c>
      <c r="Q99" s="1">
        <v>118.03207233845352</v>
      </c>
      <c r="R99" s="1">
        <v>105.03384220866808</v>
      </c>
      <c r="AB99" s="93">
        <v>39807</v>
      </c>
    </row>
    <row r="100" spans="1:28" x14ac:dyDescent="0.3">
      <c r="A100" s="203"/>
      <c r="B100" s="90"/>
      <c r="C100" s="90"/>
      <c r="D100" s="90"/>
      <c r="E100" s="90"/>
      <c r="F100" s="90"/>
      <c r="G100" s="91"/>
      <c r="I100" s="92">
        <v>45989</v>
      </c>
      <c r="J100" s="1">
        <v>155.65681092</v>
      </c>
      <c r="K100" s="1">
        <v>180.93953016</v>
      </c>
      <c r="L100" s="1">
        <v>180.99564362000001</v>
      </c>
      <c r="M100" s="1">
        <v>175.55472331000001</v>
      </c>
      <c r="O100" s="1">
        <v>106.2855334290221</v>
      </c>
      <c r="P100" s="1">
        <v>105.25941773028406</v>
      </c>
      <c r="Q100" s="1">
        <v>118.5630311295351</v>
      </c>
      <c r="R100" s="1">
        <v>104.94608010308927</v>
      </c>
      <c r="AB100" s="93">
        <v>39814</v>
      </c>
    </row>
    <row r="101" spans="1:28" x14ac:dyDescent="0.3">
      <c r="A101" s="203"/>
      <c r="B101" s="90"/>
      <c r="C101" s="90"/>
      <c r="D101" s="90"/>
      <c r="E101" s="90"/>
      <c r="F101" s="90"/>
      <c r="G101" s="91"/>
      <c r="I101" s="92">
        <v>45992</v>
      </c>
      <c r="J101" s="1">
        <v>155.64915653</v>
      </c>
      <c r="K101" s="1">
        <v>181.03928411999999</v>
      </c>
      <c r="L101" s="1">
        <v>180.47097151</v>
      </c>
      <c r="M101" s="1">
        <v>175.38475761000001</v>
      </c>
      <c r="O101" s="1">
        <v>106.28030686091104</v>
      </c>
      <c r="P101" s="1">
        <v>105.317448409023</v>
      </c>
      <c r="Q101" s="1">
        <v>118.21933934521054</v>
      </c>
      <c r="R101" s="1">
        <v>104.84447512413647</v>
      </c>
      <c r="AB101" s="93">
        <v>39867</v>
      </c>
    </row>
    <row r="102" spans="1:28" x14ac:dyDescent="0.3">
      <c r="A102" s="203"/>
      <c r="B102" s="90"/>
      <c r="C102" s="90"/>
      <c r="D102" s="90"/>
      <c r="E102" s="90"/>
      <c r="F102" s="90"/>
      <c r="G102" s="91"/>
      <c r="I102" s="92">
        <v>45993</v>
      </c>
      <c r="J102" s="1">
        <v>155.99147811</v>
      </c>
      <c r="K102" s="1">
        <v>181.13909303</v>
      </c>
      <c r="L102" s="1">
        <v>183.29417900999999</v>
      </c>
      <c r="M102" s="1">
        <v>176.12018272</v>
      </c>
      <c r="O102" s="1">
        <v>106.51405077175902</v>
      </c>
      <c r="P102" s="1">
        <v>105.37551105427031</v>
      </c>
      <c r="Q102" s="1">
        <v>120.06871003730521</v>
      </c>
      <c r="R102" s="1">
        <v>105.28411002001788</v>
      </c>
      <c r="AB102" s="93">
        <v>39868</v>
      </c>
    </row>
    <row r="103" spans="1:28" x14ac:dyDescent="0.3">
      <c r="A103" s="203"/>
      <c r="B103" s="90"/>
      <c r="C103" s="90"/>
      <c r="D103" s="90"/>
      <c r="E103" s="90"/>
      <c r="F103" s="90"/>
      <c r="G103" s="91"/>
      <c r="I103" s="92">
        <v>45994</v>
      </c>
      <c r="J103" s="1">
        <v>155.94512649000001</v>
      </c>
      <c r="K103" s="1">
        <v>181.23895690000001</v>
      </c>
      <c r="L103" s="1">
        <v>184.04847482</v>
      </c>
      <c r="M103" s="1">
        <v>176.63618982</v>
      </c>
      <c r="O103" s="1">
        <v>106.48240097354022</v>
      </c>
      <c r="P103" s="1">
        <v>105.43360567184335</v>
      </c>
      <c r="Q103" s="1">
        <v>120.56281915403991</v>
      </c>
      <c r="R103" s="1">
        <v>105.59257749630866</v>
      </c>
      <c r="AB103" s="93">
        <v>39913</v>
      </c>
    </row>
    <row r="104" spans="1:28" x14ac:dyDescent="0.3">
      <c r="A104" s="203"/>
      <c r="B104" s="90"/>
      <c r="C104" s="90"/>
      <c r="D104" s="90"/>
      <c r="E104" s="90"/>
      <c r="F104" s="90"/>
      <c r="G104" s="91"/>
      <c r="I104" s="92">
        <v>45995</v>
      </c>
      <c r="J104" s="1">
        <v>156.31678991999999</v>
      </c>
      <c r="K104" s="1">
        <v>181.33887591000001</v>
      </c>
      <c r="L104" s="1">
        <v>187.12108136000001</v>
      </c>
      <c r="M104" s="1">
        <v>177.04970041000001</v>
      </c>
      <c r="O104" s="1">
        <v>106.73618007694168</v>
      </c>
      <c r="P104" s="1">
        <v>105.49173236645503</v>
      </c>
      <c r="Q104" s="1">
        <v>122.57556121547691</v>
      </c>
      <c r="R104" s="1">
        <v>105.83977287039714</v>
      </c>
      <c r="AB104" s="93">
        <v>39924</v>
      </c>
    </row>
    <row r="105" spans="1:28" x14ac:dyDescent="0.3">
      <c r="A105" s="203"/>
      <c r="B105" s="90"/>
      <c r="C105" s="90"/>
      <c r="D105" s="90"/>
      <c r="E105" s="90"/>
      <c r="F105" s="90"/>
      <c r="G105" s="91"/>
      <c r="I105" s="92">
        <v>45996</v>
      </c>
      <c r="J105" s="1">
        <v>156.07907840999999</v>
      </c>
      <c r="K105" s="1">
        <v>181.43884987999999</v>
      </c>
      <c r="L105" s="1">
        <v>179.05819579999999</v>
      </c>
      <c r="M105" s="1">
        <v>175.14660193</v>
      </c>
      <c r="O105" s="1">
        <v>106.57386598035163</v>
      </c>
      <c r="P105" s="1">
        <v>105.54989103339243</v>
      </c>
      <c r="Q105" s="1">
        <v>117.29388629488491</v>
      </c>
      <c r="R105" s="1">
        <v>104.70210638236155</v>
      </c>
      <c r="AB105" s="93">
        <v>39934</v>
      </c>
    </row>
    <row r="106" spans="1:28" x14ac:dyDescent="0.3">
      <c r="A106" s="203"/>
      <c r="B106" s="90"/>
      <c r="C106" s="90"/>
      <c r="D106" s="90"/>
      <c r="E106" s="90"/>
      <c r="F106" s="90"/>
      <c r="G106" s="91"/>
      <c r="I106" s="92">
        <v>45999</v>
      </c>
      <c r="J106" s="1">
        <v>156.38993192000001</v>
      </c>
      <c r="K106" s="1">
        <v>181.53887899</v>
      </c>
      <c r="L106" s="1">
        <v>179.98901319999999</v>
      </c>
      <c r="M106" s="1">
        <v>175.26570186999999</v>
      </c>
      <c r="O106" s="1">
        <v>106.7861228737915</v>
      </c>
      <c r="P106" s="1">
        <v>105.60808177736844</v>
      </c>
      <c r="Q106" s="1">
        <v>117.9036276685713</v>
      </c>
      <c r="R106" s="1">
        <v>104.77330396456185</v>
      </c>
      <c r="AB106" s="93">
        <v>39975</v>
      </c>
    </row>
    <row r="107" spans="1:28" x14ac:dyDescent="0.3">
      <c r="A107" s="203"/>
      <c r="B107" s="90"/>
      <c r="C107" s="90"/>
      <c r="D107" s="90"/>
      <c r="E107" s="90"/>
      <c r="F107" s="90"/>
      <c r="G107" s="91"/>
      <c r="I107" s="92">
        <v>46000</v>
      </c>
      <c r="J107" s="1">
        <v>156.30190637000001</v>
      </c>
      <c r="K107" s="1">
        <v>181.63896324000001</v>
      </c>
      <c r="L107" s="1">
        <v>179.75428067999999</v>
      </c>
      <c r="M107" s="1">
        <v>174.71476881999999</v>
      </c>
      <c r="O107" s="1">
        <v>106.72601729613103</v>
      </c>
      <c r="P107" s="1">
        <v>105.66630459838305</v>
      </c>
      <c r="Q107" s="1">
        <v>117.74986375183138</v>
      </c>
      <c r="R107" s="1">
        <v>104.44395786149721</v>
      </c>
      <c r="AB107" s="93">
        <v>40063</v>
      </c>
    </row>
    <row r="108" spans="1:28" x14ac:dyDescent="0.3">
      <c r="A108" s="203"/>
      <c r="B108" s="90"/>
      <c r="C108" s="90"/>
      <c r="D108" s="90"/>
      <c r="E108" s="90"/>
      <c r="F108" s="90"/>
      <c r="G108" s="91"/>
      <c r="I108" s="92">
        <v>46001</v>
      </c>
      <c r="J108" s="1">
        <v>156.33635115000001</v>
      </c>
      <c r="K108" s="1">
        <v>181.73910280000001</v>
      </c>
      <c r="L108" s="1">
        <v>180.99887504</v>
      </c>
      <c r="M108" s="1">
        <v>174.61436673</v>
      </c>
      <c r="O108" s="1">
        <v>106.7495368697013</v>
      </c>
      <c r="P108" s="1">
        <v>105.72455959533174</v>
      </c>
      <c r="Q108" s="1">
        <v>118.56514790396342</v>
      </c>
      <c r="R108" s="1">
        <v>104.3839377972062</v>
      </c>
      <c r="AB108" s="93">
        <v>40098</v>
      </c>
    </row>
    <row r="109" spans="1:28" x14ac:dyDescent="0.3">
      <c r="A109" s="203"/>
      <c r="B109" s="90"/>
      <c r="C109" s="90"/>
      <c r="D109" s="90"/>
      <c r="E109" s="90"/>
      <c r="F109" s="90"/>
      <c r="G109" s="91"/>
      <c r="I109" s="92">
        <v>46002</v>
      </c>
      <c r="J109" s="1">
        <v>156.40949315</v>
      </c>
      <c r="K109" s="1">
        <v>181.83929749999999</v>
      </c>
      <c r="L109" s="1">
        <v>181.12873457000001</v>
      </c>
      <c r="M109" s="1">
        <v>175.44768142000001</v>
      </c>
      <c r="O109" s="1">
        <v>106.79947966655109</v>
      </c>
      <c r="P109" s="1">
        <v>105.78284666931901</v>
      </c>
      <c r="Q109" s="1">
        <v>118.65021370549279</v>
      </c>
      <c r="R109" s="1">
        <v>104.8820907865359</v>
      </c>
      <c r="AB109" s="93">
        <v>40119</v>
      </c>
    </row>
    <row r="110" spans="1:28" x14ac:dyDescent="0.3">
      <c r="A110" s="203"/>
      <c r="B110" s="90"/>
      <c r="C110" s="90"/>
      <c r="D110" s="90"/>
      <c r="E110" s="90"/>
      <c r="F110" s="90"/>
      <c r="G110" s="91"/>
      <c r="I110" s="92">
        <v>46003</v>
      </c>
      <c r="J110" s="1">
        <v>156.74330985</v>
      </c>
      <c r="K110" s="1">
        <v>181.93954751000001</v>
      </c>
      <c r="L110" s="1">
        <v>182.92338583</v>
      </c>
      <c r="M110" s="1">
        <v>175.84304123999999</v>
      </c>
      <c r="O110" s="1">
        <v>107.02741627798052</v>
      </c>
      <c r="P110" s="1">
        <v>105.8411659192404</v>
      </c>
      <c r="Q110" s="1">
        <v>119.82581820596778</v>
      </c>
      <c r="R110" s="1">
        <v>105.11843568547657</v>
      </c>
      <c r="AB110" s="93">
        <v>40132</v>
      </c>
    </row>
    <row r="111" spans="1:28" x14ac:dyDescent="0.3">
      <c r="A111" s="203"/>
      <c r="B111" s="90"/>
      <c r="C111" s="90"/>
      <c r="D111" s="90"/>
      <c r="E111" s="90"/>
      <c r="F111" s="90"/>
      <c r="G111" s="91"/>
      <c r="I111" s="92">
        <v>46006</v>
      </c>
      <c r="J111" s="1">
        <v>156.92659008999999</v>
      </c>
      <c r="K111" s="1">
        <v>182.03985266000001</v>
      </c>
      <c r="L111" s="1">
        <v>184.87517020000001</v>
      </c>
      <c r="M111" s="1">
        <v>176.08439641000001</v>
      </c>
      <c r="O111" s="1">
        <v>107.15256363234465</v>
      </c>
      <c r="P111" s="1">
        <v>105.89951724620036</v>
      </c>
      <c r="Q111" s="1">
        <v>121.10435434302694</v>
      </c>
      <c r="R111" s="1">
        <v>105.26271707265057</v>
      </c>
      <c r="AB111" s="93">
        <v>40172</v>
      </c>
    </row>
    <row r="112" spans="1:28" x14ac:dyDescent="0.3">
      <c r="A112" s="203"/>
      <c r="B112" s="90"/>
      <c r="C112" s="90"/>
      <c r="D112" s="90"/>
      <c r="E112" s="90"/>
      <c r="F112" s="90"/>
      <c r="G112" s="91"/>
      <c r="I112" s="92">
        <v>46007</v>
      </c>
      <c r="J112" s="1">
        <v>156.98102134999999</v>
      </c>
      <c r="K112" s="1">
        <v>182.14021313000001</v>
      </c>
      <c r="L112" s="1">
        <v>180.43327549</v>
      </c>
      <c r="M112" s="1">
        <v>175.55377204000001</v>
      </c>
      <c r="O112" s="1">
        <v>107.18973036774236</v>
      </c>
      <c r="P112" s="1">
        <v>105.95790075491178</v>
      </c>
      <c r="Q112" s="1">
        <v>118.19464618518012</v>
      </c>
      <c r="R112" s="1">
        <v>104.94551143677408</v>
      </c>
      <c r="AB112" s="93">
        <v>40179</v>
      </c>
    </row>
    <row r="113" spans="1:28" x14ac:dyDescent="0.3">
      <c r="A113" s="203"/>
      <c r="B113" s="90"/>
      <c r="C113" s="90"/>
      <c r="D113" s="90"/>
      <c r="E113" s="90"/>
      <c r="F113" s="90"/>
      <c r="G113" s="91"/>
      <c r="I113" s="92">
        <v>46008</v>
      </c>
      <c r="J113" s="1">
        <v>156.78625951000001</v>
      </c>
      <c r="K113" s="1">
        <v>182.24062891</v>
      </c>
      <c r="L113" s="1">
        <v>179.01029353000001</v>
      </c>
      <c r="M113" s="1">
        <v>174.13452050000001</v>
      </c>
      <c r="O113" s="1">
        <v>107.05674315096934</v>
      </c>
      <c r="P113" s="1">
        <v>106.01631643955727</v>
      </c>
      <c r="Q113" s="1">
        <v>117.26250742732991</v>
      </c>
      <c r="R113" s="1">
        <v>104.09708717911249</v>
      </c>
      <c r="AB113" s="93">
        <v>40224</v>
      </c>
    </row>
    <row r="114" spans="1:28" x14ac:dyDescent="0.3">
      <c r="A114" s="203"/>
      <c r="B114" s="90"/>
      <c r="C114" s="90"/>
      <c r="D114" s="90"/>
      <c r="E114" s="90"/>
      <c r="F114" s="90"/>
      <c r="G114" s="91"/>
      <c r="I114" s="92">
        <v>46009</v>
      </c>
      <c r="J114" s="1">
        <v>157.21745712000001</v>
      </c>
      <c r="K114" s="1">
        <v>182.34110018999999</v>
      </c>
      <c r="L114" s="1">
        <v>179.68852598999999</v>
      </c>
      <c r="M114" s="1">
        <v>174.3164554</v>
      </c>
      <c r="O114" s="1">
        <v>107.35117336395709</v>
      </c>
      <c r="P114" s="1">
        <v>106.0747644106671</v>
      </c>
      <c r="Q114" s="1">
        <v>117.70679047558308</v>
      </c>
      <c r="R114" s="1">
        <v>104.2058473094522</v>
      </c>
      <c r="AB114" s="93">
        <v>40225</v>
      </c>
    </row>
    <row r="115" spans="1:28" x14ac:dyDescent="0.3">
      <c r="A115" s="203"/>
      <c r="B115" s="90"/>
      <c r="C115" s="90"/>
      <c r="D115" s="90"/>
      <c r="E115" s="90"/>
      <c r="F115" s="90"/>
      <c r="G115" s="91"/>
      <c r="I115" s="92">
        <v>46010</v>
      </c>
      <c r="J115" s="1">
        <v>157.65248194</v>
      </c>
      <c r="K115" s="1">
        <v>182.44162678000001</v>
      </c>
      <c r="L115" s="1">
        <v>180.31396355999999</v>
      </c>
      <c r="M115" s="1">
        <v>175.04356849000001</v>
      </c>
      <c r="O115" s="1">
        <v>107.64821687124267</v>
      </c>
      <c r="P115" s="1">
        <v>106.13324455771101</v>
      </c>
      <c r="Q115" s="1">
        <v>118.11648969595312</v>
      </c>
      <c r="R115" s="1">
        <v>104.64051330503695</v>
      </c>
      <c r="AB115" s="93">
        <v>40270</v>
      </c>
    </row>
    <row r="116" spans="1:28" x14ac:dyDescent="0.3">
      <c r="A116" s="203"/>
      <c r="B116" s="90"/>
      <c r="C116" s="90"/>
      <c r="D116" s="90"/>
      <c r="E116" s="90"/>
      <c r="F116" s="90"/>
      <c r="G116" s="91"/>
      <c r="I116" s="92">
        <v>46013</v>
      </c>
      <c r="J116" s="1">
        <v>158.83253457999999</v>
      </c>
      <c r="K116" s="1">
        <v>182.54220887</v>
      </c>
      <c r="L116" s="1">
        <v>179.93692374</v>
      </c>
      <c r="M116" s="1">
        <v>174.56982593999999</v>
      </c>
      <c r="O116" s="1">
        <v>108.45398003428976</v>
      </c>
      <c r="P116" s="1">
        <v>106.19175699121924</v>
      </c>
      <c r="Q116" s="1">
        <v>117.86950593976069</v>
      </c>
      <c r="R116" s="1">
        <v>104.35731144829879</v>
      </c>
      <c r="AB116" s="93">
        <v>40289</v>
      </c>
    </row>
    <row r="117" spans="1:28" x14ac:dyDescent="0.3">
      <c r="A117" s="203"/>
      <c r="B117" s="90"/>
      <c r="C117" s="90"/>
      <c r="D117" s="90"/>
      <c r="E117" s="90"/>
      <c r="F117" s="90"/>
      <c r="G117" s="91"/>
      <c r="I117" s="92">
        <v>46014</v>
      </c>
      <c r="J117" s="1">
        <v>159.68557444000001</v>
      </c>
      <c r="K117" s="1">
        <v>182.64284627999999</v>
      </c>
      <c r="L117" s="1">
        <v>182.57004683</v>
      </c>
      <c r="M117" s="1">
        <v>174.85822769999999</v>
      </c>
      <c r="O117" s="1">
        <v>109.03645243636743</v>
      </c>
      <c r="P117" s="1">
        <v>106.25030160647891</v>
      </c>
      <c r="Q117" s="1">
        <v>119.5943599121746</v>
      </c>
      <c r="R117" s="1">
        <v>104.52971714400533</v>
      </c>
      <c r="AB117" s="93">
        <v>40299</v>
      </c>
    </row>
    <row r="118" spans="1:28" x14ac:dyDescent="0.3">
      <c r="A118" s="203"/>
      <c r="B118" s="90"/>
      <c r="C118" s="90"/>
      <c r="D118" s="90"/>
      <c r="E118" s="90"/>
      <c r="F118" s="90"/>
      <c r="G118" s="91"/>
      <c r="I118" s="92">
        <v>46015</v>
      </c>
      <c r="J118" s="1">
        <v>159.68557444000001</v>
      </c>
      <c r="K118" s="1">
        <v>182.74353918</v>
      </c>
      <c r="L118" s="1">
        <v>182.57004683</v>
      </c>
      <c r="M118" s="1">
        <v>174.89494712999999</v>
      </c>
      <c r="O118" s="1">
        <v>109.03645243636743</v>
      </c>
      <c r="P118" s="1">
        <v>106.30887850238553</v>
      </c>
      <c r="Q118" s="1">
        <v>119.5943599121746</v>
      </c>
      <c r="R118" s="1">
        <v>104.55166790767299</v>
      </c>
      <c r="AB118" s="93">
        <v>40332</v>
      </c>
    </row>
    <row r="119" spans="1:28" x14ac:dyDescent="0.3">
      <c r="A119" s="203"/>
      <c r="B119" s="90"/>
      <c r="C119" s="90"/>
      <c r="D119" s="90"/>
      <c r="E119" s="90"/>
      <c r="F119" s="90"/>
      <c r="G119" s="91"/>
      <c r="I119" s="92">
        <v>46017</v>
      </c>
      <c r="J119" s="1">
        <v>160.55349785000001</v>
      </c>
      <c r="K119" s="1">
        <v>182.84428757000001</v>
      </c>
      <c r="L119" s="1">
        <v>183.0716098</v>
      </c>
      <c r="M119" s="1">
        <v>175.45740294000001</v>
      </c>
      <c r="O119" s="1">
        <v>109.62908761925576</v>
      </c>
      <c r="P119" s="1">
        <v>106.36748767893907</v>
      </c>
      <c r="Q119" s="1">
        <v>119.9229138200818</v>
      </c>
      <c r="R119" s="1">
        <v>104.88790228164923</v>
      </c>
      <c r="AB119" s="93">
        <v>40428</v>
      </c>
    </row>
    <row r="120" spans="1:28" x14ac:dyDescent="0.3">
      <c r="A120" s="203"/>
      <c r="B120" s="90"/>
      <c r="C120" s="90"/>
      <c r="D120" s="90"/>
      <c r="E120" s="90"/>
      <c r="F120" s="90"/>
      <c r="G120" s="91"/>
      <c r="I120" s="92">
        <v>46020</v>
      </c>
      <c r="J120" s="1">
        <v>160.41486824</v>
      </c>
      <c r="K120" s="1">
        <v>182.94509163999999</v>
      </c>
      <c r="L120" s="1">
        <v>182.60926753000001</v>
      </c>
      <c r="M120" s="1">
        <v>175.83471716</v>
      </c>
      <c r="O120" s="1">
        <v>109.53442859366722</v>
      </c>
      <c r="P120" s="1">
        <v>106.42612924666979</v>
      </c>
      <c r="Q120" s="1">
        <v>119.62005182929491</v>
      </c>
      <c r="R120" s="1">
        <v>105.11345957574852</v>
      </c>
      <c r="AB120" s="93">
        <v>40463</v>
      </c>
    </row>
    <row r="121" spans="1:28" x14ac:dyDescent="0.3">
      <c r="A121" s="203"/>
      <c r="B121" s="90"/>
      <c r="C121" s="90"/>
      <c r="D121" s="90"/>
      <c r="E121" s="90"/>
      <c r="F121" s="90"/>
      <c r="G121" s="91"/>
      <c r="I121" s="92">
        <v>46021</v>
      </c>
      <c r="J121" s="1">
        <v>160.54286673999999</v>
      </c>
      <c r="K121" s="1">
        <v>183.04595119999999</v>
      </c>
      <c r="L121" s="1">
        <v>183.33186365</v>
      </c>
      <c r="M121" s="1">
        <v>176.01070797</v>
      </c>
      <c r="O121" s="1">
        <v>109.62182848815438</v>
      </c>
      <c r="P121" s="1">
        <v>106.48480309504745</v>
      </c>
      <c r="Q121" s="1">
        <v>120.09339574275126</v>
      </c>
      <c r="R121" s="1">
        <v>105.21866634714966</v>
      </c>
      <c r="AB121" s="93">
        <v>40484</v>
      </c>
    </row>
    <row r="122" spans="1:28" x14ac:dyDescent="0.3">
      <c r="A122" s="203"/>
      <c r="B122" s="90"/>
      <c r="C122" s="90"/>
      <c r="D122" s="90"/>
      <c r="E122" s="90"/>
      <c r="F122" s="90"/>
      <c r="G122" s="91"/>
      <c r="I122" s="92">
        <v>46022</v>
      </c>
      <c r="J122" s="1">
        <v>160.54286673999999</v>
      </c>
      <c r="K122" s="1">
        <v>183.14686642999999</v>
      </c>
      <c r="L122" s="1">
        <v>183.33186365</v>
      </c>
      <c r="M122" s="1">
        <v>176.09221316</v>
      </c>
      <c r="O122" s="1">
        <v>109.62182848815438</v>
      </c>
      <c r="P122" s="1">
        <v>106.54350932878489</v>
      </c>
      <c r="Q122" s="1">
        <v>120.09339574275126</v>
      </c>
      <c r="R122" s="1">
        <v>105.26738990204629</v>
      </c>
      <c r="AB122" s="93">
        <v>40497</v>
      </c>
    </row>
    <row r="123" spans="1:28" x14ac:dyDescent="0.3">
      <c r="A123" s="203"/>
      <c r="B123" s="90"/>
      <c r="C123" s="90"/>
      <c r="D123" s="90"/>
      <c r="E123" s="90"/>
      <c r="F123" s="90"/>
      <c r="G123" s="91"/>
      <c r="I123" s="92">
        <v>46024</v>
      </c>
      <c r="J123" s="1">
        <v>160.69510416</v>
      </c>
      <c r="K123" s="1">
        <v>183.24783715999999</v>
      </c>
      <c r="L123" s="1">
        <v>182.6643267</v>
      </c>
      <c r="M123" s="1">
        <v>176.43021071000001</v>
      </c>
      <c r="O123" s="1">
        <v>109.72577919417824</v>
      </c>
      <c r="P123" s="1">
        <v>106.60224784898668</v>
      </c>
      <c r="Q123" s="1">
        <v>119.65611889674534</v>
      </c>
      <c r="R123" s="1">
        <v>105.46944381029864</v>
      </c>
      <c r="AB123" s="93">
        <v>40537</v>
      </c>
    </row>
    <row r="124" spans="1:28" x14ac:dyDescent="0.3">
      <c r="A124" s="203"/>
      <c r="B124" s="90"/>
      <c r="C124" s="90"/>
      <c r="D124" s="90"/>
      <c r="E124" s="90"/>
      <c r="F124" s="90"/>
      <c r="G124" s="91"/>
      <c r="I124" s="92">
        <v>46027</v>
      </c>
      <c r="J124" s="1">
        <v>160.86690282000001</v>
      </c>
      <c r="K124" s="1">
        <v>183.34886356000001</v>
      </c>
      <c r="L124" s="1">
        <v>184.17884638000001</v>
      </c>
      <c r="M124" s="1">
        <v>176.03744085</v>
      </c>
      <c r="O124" s="1">
        <v>109.84308669978991</v>
      </c>
      <c r="P124" s="1">
        <v>106.66101875454827</v>
      </c>
      <c r="Q124" s="1">
        <v>120.64822036601127</v>
      </c>
      <c r="R124" s="1">
        <v>105.23464718157534</v>
      </c>
      <c r="AB124" s="93">
        <v>40544</v>
      </c>
    </row>
    <row r="125" spans="1:28" x14ac:dyDescent="0.3">
      <c r="A125" s="203"/>
      <c r="B125" s="90"/>
      <c r="C125" s="90"/>
      <c r="D125" s="90"/>
      <c r="E125" s="90"/>
      <c r="F125" s="90"/>
      <c r="G125" s="91"/>
      <c r="I125" s="92">
        <v>46028</v>
      </c>
      <c r="J125" s="1">
        <v>161.10163761999999</v>
      </c>
      <c r="K125" s="1">
        <v>183.44994581</v>
      </c>
      <c r="L125" s="1">
        <v>186.22023417</v>
      </c>
      <c r="M125" s="1">
        <v>175.59566798</v>
      </c>
      <c r="O125" s="1">
        <v>110.00336824021781</v>
      </c>
      <c r="P125" s="1">
        <v>106.71982215018248</v>
      </c>
      <c r="Q125" s="1">
        <v>121.98545213166287</v>
      </c>
      <c r="R125" s="1">
        <v>104.97055670238885</v>
      </c>
      <c r="AB125" s="93">
        <v>40609</v>
      </c>
    </row>
    <row r="126" spans="1:28" x14ac:dyDescent="0.3">
      <c r="A126" s="203"/>
      <c r="B126" s="90"/>
      <c r="C126" s="90"/>
      <c r="D126" s="90"/>
      <c r="E126" s="90"/>
      <c r="F126" s="90"/>
      <c r="G126" s="91"/>
      <c r="I126" s="92">
        <v>46029</v>
      </c>
      <c r="J126" s="1">
        <v>160.78780739999999</v>
      </c>
      <c r="K126" s="1">
        <v>183.55108372999999</v>
      </c>
      <c r="L126" s="1">
        <v>184.29886375999999</v>
      </c>
      <c r="M126" s="1">
        <v>175.5845885</v>
      </c>
      <c r="O126" s="1">
        <v>109.78907879061583</v>
      </c>
      <c r="P126" s="1">
        <v>106.77865793117648</v>
      </c>
      <c r="Q126" s="1">
        <v>120.72683896741195</v>
      </c>
      <c r="R126" s="1">
        <v>104.96393342291418</v>
      </c>
      <c r="AB126" s="93">
        <v>40610</v>
      </c>
    </row>
    <row r="127" spans="1:28" x14ac:dyDescent="0.3">
      <c r="A127" s="203"/>
      <c r="B127" s="90"/>
      <c r="C127" s="90"/>
      <c r="D127" s="90"/>
      <c r="E127" s="90"/>
      <c r="F127" s="90"/>
      <c r="G127" s="91"/>
      <c r="I127" s="92">
        <v>46030</v>
      </c>
      <c r="J127" s="1">
        <v>160.85074354</v>
      </c>
      <c r="K127" s="1">
        <v>183.65227733</v>
      </c>
      <c r="L127" s="1">
        <v>185.39258301999999</v>
      </c>
      <c r="M127" s="1">
        <v>175.76633683</v>
      </c>
      <c r="O127" s="1">
        <v>109.8320528254321</v>
      </c>
      <c r="P127" s="1">
        <v>106.83752610334767</v>
      </c>
      <c r="Q127" s="1">
        <v>121.44329085584859</v>
      </c>
      <c r="R127" s="1">
        <v>105.07258202227486</v>
      </c>
      <c r="AB127" s="93">
        <v>40654</v>
      </c>
    </row>
    <row r="128" spans="1:28" x14ac:dyDescent="0.3">
      <c r="A128" s="203"/>
      <c r="B128" s="90"/>
      <c r="C128" s="90"/>
      <c r="D128" s="90"/>
      <c r="E128" s="90"/>
      <c r="F128" s="90"/>
      <c r="G128" s="91"/>
      <c r="I128" s="92">
        <v>46031</v>
      </c>
      <c r="J128" s="1">
        <v>161.14458728</v>
      </c>
      <c r="K128" s="1">
        <v>183.75352677999999</v>
      </c>
      <c r="L128" s="1">
        <v>185.88620399999999</v>
      </c>
      <c r="M128" s="1">
        <v>175.48137173000001</v>
      </c>
      <c r="O128" s="1">
        <v>110.03269511320664</v>
      </c>
      <c r="P128" s="1">
        <v>106.8964267655915</v>
      </c>
      <c r="Q128" s="1">
        <v>121.76664228269732</v>
      </c>
      <c r="R128" s="1">
        <v>104.90223075147267</v>
      </c>
      <c r="AB128" s="93">
        <v>40655</v>
      </c>
    </row>
    <row r="129" spans="1:28" x14ac:dyDescent="0.3">
      <c r="A129" s="203"/>
      <c r="B129" s="90"/>
      <c r="C129" s="90"/>
      <c r="D129" s="90"/>
      <c r="E129" s="90"/>
      <c r="F129" s="90"/>
      <c r="G129" s="91"/>
      <c r="I129" s="92">
        <v>46034</v>
      </c>
      <c r="J129" s="1">
        <v>161.08632882000001</v>
      </c>
      <c r="K129" s="1">
        <v>183.85483207999999</v>
      </c>
      <c r="L129" s="1">
        <v>185.63592883999999</v>
      </c>
      <c r="M129" s="1">
        <v>175.5044115</v>
      </c>
      <c r="O129" s="1">
        <v>109.99291509033932</v>
      </c>
      <c r="P129" s="1">
        <v>106.955359917908</v>
      </c>
      <c r="Q129" s="1">
        <v>121.60269700206764</v>
      </c>
      <c r="R129" s="1">
        <v>104.91600385596333</v>
      </c>
      <c r="AB129" s="93">
        <v>40664</v>
      </c>
    </row>
    <row r="130" spans="1:28" x14ac:dyDescent="0.3">
      <c r="A130" s="203"/>
      <c r="B130" s="90"/>
      <c r="C130" s="90"/>
      <c r="D130" s="90"/>
      <c r="E130" s="90"/>
      <c r="F130" s="90"/>
      <c r="G130" s="91"/>
      <c r="I130" s="92">
        <v>46035</v>
      </c>
      <c r="J130" s="1">
        <v>161.41674355999999</v>
      </c>
      <c r="K130" s="1">
        <v>183.95619323</v>
      </c>
      <c r="L130" s="1">
        <v>184.29637192999999</v>
      </c>
      <c r="M130" s="1">
        <v>175.48728546000001</v>
      </c>
      <c r="O130" s="1">
        <v>110.21852877653876</v>
      </c>
      <c r="P130" s="1">
        <v>107.01432556029714</v>
      </c>
      <c r="Q130" s="1">
        <v>120.72520666891046</v>
      </c>
      <c r="R130" s="1">
        <v>104.9057659612955</v>
      </c>
      <c r="AB130" s="93">
        <v>40717</v>
      </c>
    </row>
    <row r="131" spans="1:28" x14ac:dyDescent="0.3">
      <c r="A131" s="203"/>
      <c r="B131" s="90"/>
      <c r="C131" s="90"/>
      <c r="D131" s="90"/>
      <c r="E131" s="90"/>
      <c r="F131" s="90"/>
      <c r="G131" s="91"/>
      <c r="I131" s="92">
        <v>46036</v>
      </c>
      <c r="J131" s="1">
        <v>161.50264289</v>
      </c>
      <c r="K131" s="1">
        <v>184.05761022999999</v>
      </c>
      <c r="L131" s="1">
        <v>187.90659898999999</v>
      </c>
      <c r="M131" s="1">
        <v>174.74405956999999</v>
      </c>
      <c r="O131" s="1">
        <v>110.27718252934461</v>
      </c>
      <c r="P131" s="1">
        <v>107.07332369275892</v>
      </c>
      <c r="Q131" s="1">
        <v>123.0901225019022</v>
      </c>
      <c r="R131" s="1">
        <v>104.4614677828358</v>
      </c>
      <c r="AB131" s="93">
        <v>40793</v>
      </c>
    </row>
    <row r="132" spans="1:28" x14ac:dyDescent="0.3">
      <c r="A132" s="203"/>
      <c r="B132" s="90"/>
      <c r="C132" s="90"/>
      <c r="D132" s="90"/>
      <c r="E132" s="90"/>
      <c r="F132" s="90"/>
      <c r="G132" s="91"/>
      <c r="I132" s="92">
        <v>46037</v>
      </c>
      <c r="J132" s="1">
        <v>161.78330406000001</v>
      </c>
      <c r="K132" s="1">
        <v>184.15908309</v>
      </c>
      <c r="L132" s="1">
        <v>188.38714640000001</v>
      </c>
      <c r="M132" s="1">
        <v>174.91180918000001</v>
      </c>
      <c r="O132" s="1">
        <v>110.46882349892347</v>
      </c>
      <c r="P132" s="1">
        <v>107.13235432111072</v>
      </c>
      <c r="Q132" s="1">
        <v>123.40490995419397</v>
      </c>
      <c r="R132" s="1">
        <v>104.56174798992106</v>
      </c>
      <c r="AB132" s="93">
        <v>40828</v>
      </c>
    </row>
    <row r="133" spans="1:28" x14ac:dyDescent="0.3">
      <c r="A133" s="203"/>
      <c r="B133" s="90"/>
      <c r="C133" s="90"/>
      <c r="D133" s="90"/>
      <c r="E133" s="90"/>
      <c r="F133" s="90"/>
      <c r="G133" s="91"/>
      <c r="I133" s="92">
        <v>46038</v>
      </c>
      <c r="J133" s="1">
        <v>161.98827177000001</v>
      </c>
      <c r="K133" s="1">
        <v>184.26061197000001</v>
      </c>
      <c r="L133" s="1">
        <v>187.51291284999999</v>
      </c>
      <c r="M133" s="1">
        <v>174.79935681000001</v>
      </c>
      <c r="O133" s="1">
        <v>110.60877948455824</v>
      </c>
      <c r="P133" s="1">
        <v>107.19141753843067</v>
      </c>
      <c r="Q133" s="1">
        <v>122.83223440504787</v>
      </c>
      <c r="R133" s="1">
        <v>104.49452430486554</v>
      </c>
      <c r="AB133" s="93">
        <v>40849</v>
      </c>
    </row>
    <row r="134" spans="1:28" x14ac:dyDescent="0.3">
      <c r="A134" s="203"/>
      <c r="B134" s="90"/>
      <c r="C134" s="90"/>
      <c r="D134" s="90"/>
      <c r="E134" s="90"/>
      <c r="F134" s="90"/>
      <c r="G134" s="91"/>
      <c r="I134" s="92">
        <v>46041</v>
      </c>
      <c r="J134" s="1">
        <v>162.16177139999999</v>
      </c>
      <c r="K134" s="1">
        <v>184.36219689000001</v>
      </c>
      <c r="L134" s="1">
        <v>187.56899605999999</v>
      </c>
      <c r="M134" s="1">
        <v>174.78797559</v>
      </c>
      <c r="O134" s="1">
        <v>110.72724844595668</v>
      </c>
      <c r="P134" s="1">
        <v>107.25051335635349</v>
      </c>
      <c r="Q134" s="1">
        <v>122.86897228028111</v>
      </c>
      <c r="R134" s="1">
        <v>104.48772064613581</v>
      </c>
      <c r="AB134" s="93">
        <v>40862</v>
      </c>
    </row>
    <row r="135" spans="1:28" x14ac:dyDescent="0.3">
      <c r="A135" s="203"/>
      <c r="B135" s="90"/>
      <c r="C135" s="90"/>
      <c r="D135" s="90"/>
      <c r="E135" s="90"/>
      <c r="F135" s="90"/>
      <c r="G135" s="91"/>
      <c r="I135" s="92">
        <v>46042</v>
      </c>
      <c r="J135" s="1">
        <v>162.05205839000001</v>
      </c>
      <c r="K135" s="1">
        <v>184.46383764999999</v>
      </c>
      <c r="L135" s="1">
        <v>189.19338375000001</v>
      </c>
      <c r="M135" s="1">
        <v>174.68444074000001</v>
      </c>
      <c r="O135" s="1">
        <v>110.65233424385379</v>
      </c>
      <c r="P135" s="1">
        <v>107.30964165853158</v>
      </c>
      <c r="Q135" s="1">
        <v>123.93304390324379</v>
      </c>
      <c r="R135" s="1">
        <v>104.42582782743692</v>
      </c>
      <c r="AB135" s="93">
        <v>43655</v>
      </c>
    </row>
    <row r="136" spans="1:28" x14ac:dyDescent="0.3">
      <c r="A136" s="203"/>
      <c r="B136" s="90"/>
      <c r="C136" s="90"/>
      <c r="D136" s="90"/>
      <c r="E136" s="90"/>
      <c r="F136" s="90"/>
      <c r="G136" s="91"/>
      <c r="I136" s="92">
        <v>46043</v>
      </c>
      <c r="J136" s="1">
        <v>162.11627027</v>
      </c>
      <c r="K136" s="1">
        <v>184.56553443999999</v>
      </c>
      <c r="L136" s="1">
        <v>195.49665156</v>
      </c>
      <c r="M136" s="1">
        <v>175.01462649000001</v>
      </c>
      <c r="O136" s="1">
        <v>110.69617937904538</v>
      </c>
      <c r="P136" s="1">
        <v>107.36880255549519</v>
      </c>
      <c r="Q136" s="1">
        <v>128.06206337922549</v>
      </c>
      <c r="R136" s="1">
        <v>104.6232118653885</v>
      </c>
      <c r="AB136" s="93">
        <v>40909</v>
      </c>
    </row>
    <row r="137" spans="1:28" x14ac:dyDescent="0.3">
      <c r="A137" s="203"/>
      <c r="B137" s="90"/>
      <c r="C137" s="90"/>
      <c r="D137" s="90"/>
      <c r="E137" s="90"/>
      <c r="F137" s="90"/>
      <c r="G137" s="91"/>
      <c r="I137" s="92">
        <v>46044</v>
      </c>
      <c r="J137" s="1">
        <v>162.45178794</v>
      </c>
      <c r="K137" s="1">
        <v>184.66728745</v>
      </c>
      <c r="L137" s="1">
        <v>199.78928689</v>
      </c>
      <c r="M137" s="1">
        <v>175.591656</v>
      </c>
      <c r="O137" s="1">
        <v>110.92527744626159</v>
      </c>
      <c r="P137" s="1">
        <v>107.42799615777456</v>
      </c>
      <c r="Q137" s="1">
        <v>130.87399766714165</v>
      </c>
      <c r="R137" s="1">
        <v>104.96815835293684</v>
      </c>
      <c r="AB137" s="93">
        <v>40959</v>
      </c>
    </row>
    <row r="138" spans="1:28" x14ac:dyDescent="0.3">
      <c r="A138" s="203"/>
      <c r="B138" s="90"/>
      <c r="C138" s="90"/>
      <c r="D138" s="90"/>
      <c r="E138" s="90"/>
      <c r="F138" s="90"/>
      <c r="G138" s="91"/>
      <c r="I138" s="92">
        <v>46045</v>
      </c>
      <c r="J138" s="1">
        <v>163.35883380999999</v>
      </c>
      <c r="K138" s="1">
        <v>184.76909648</v>
      </c>
      <c r="L138" s="1">
        <v>203.50904062000001</v>
      </c>
      <c r="M138" s="1">
        <v>176.21390224000001</v>
      </c>
      <c r="O138" s="1">
        <v>111.54462621466908</v>
      </c>
      <c r="P138" s="1">
        <v>107.48722234902203</v>
      </c>
      <c r="Q138" s="1">
        <v>133.31066005560294</v>
      </c>
      <c r="R138" s="1">
        <v>105.3401352642705</v>
      </c>
      <c r="AB138" s="93">
        <v>40960</v>
      </c>
    </row>
    <row r="139" spans="1:28" x14ac:dyDescent="0.3">
      <c r="A139" s="203"/>
      <c r="B139" s="90"/>
      <c r="C139" s="90"/>
      <c r="D139" s="90"/>
      <c r="E139" s="90"/>
      <c r="F139" s="90"/>
      <c r="G139" s="91"/>
      <c r="I139" s="92">
        <v>46048</v>
      </c>
      <c r="J139" s="1">
        <v>163.54509077</v>
      </c>
      <c r="K139" s="1">
        <v>184.87096172</v>
      </c>
      <c r="L139" s="1">
        <v>203.35218058000001</v>
      </c>
      <c r="M139" s="1">
        <v>176.54400755</v>
      </c>
      <c r="O139" s="1">
        <v>111.67180613202356</v>
      </c>
      <c r="P139" s="1">
        <v>107.54648123976789</v>
      </c>
      <c r="Q139" s="1">
        <v>133.20790729629041</v>
      </c>
      <c r="R139" s="1">
        <v>105.53747121543452</v>
      </c>
      <c r="AB139" s="93">
        <v>41005</v>
      </c>
    </row>
    <row r="140" spans="1:28" x14ac:dyDescent="0.3">
      <c r="A140" s="203"/>
      <c r="B140" s="90"/>
      <c r="C140" s="90"/>
      <c r="D140" s="90"/>
      <c r="E140" s="90"/>
      <c r="F140" s="90"/>
      <c r="G140" s="91"/>
      <c r="I140" s="92">
        <v>46049</v>
      </c>
      <c r="J140" s="1">
        <v>163.29717339999999</v>
      </c>
      <c r="K140" s="1">
        <v>184.97288298999999</v>
      </c>
      <c r="L140" s="1">
        <v>206.99144484000001</v>
      </c>
      <c r="M140" s="1">
        <v>177.05121803</v>
      </c>
      <c r="O140" s="1">
        <v>111.50252327339996</v>
      </c>
      <c r="P140" s="1">
        <v>107.60577272529922</v>
      </c>
      <c r="Q140" s="1">
        <v>135.59184424149601</v>
      </c>
      <c r="R140" s="1">
        <v>105.84068009902128</v>
      </c>
      <c r="AB140" s="93">
        <v>41020</v>
      </c>
    </row>
    <row r="141" spans="1:28" x14ac:dyDescent="0.3">
      <c r="A141" s="203"/>
      <c r="B141" s="90"/>
      <c r="C141" s="90"/>
      <c r="D141" s="90"/>
      <c r="E141" s="90"/>
      <c r="F141" s="90"/>
      <c r="G141" s="91"/>
      <c r="I141" s="92">
        <v>46050</v>
      </c>
      <c r="J141" s="1">
        <v>163.65778048000001</v>
      </c>
      <c r="K141" s="1">
        <v>185.07486047</v>
      </c>
      <c r="L141" s="1">
        <v>210.14539421000001</v>
      </c>
      <c r="M141" s="1">
        <v>177.38593642000001</v>
      </c>
      <c r="O141" s="1">
        <v>111.7487528834604</v>
      </c>
      <c r="P141" s="1">
        <v>107.66509691032896</v>
      </c>
      <c r="Q141" s="1">
        <v>137.65787074830729</v>
      </c>
      <c r="R141" s="1">
        <v>106.04077373539067</v>
      </c>
      <c r="AB141" s="93">
        <v>41030</v>
      </c>
    </row>
    <row r="142" spans="1:28" x14ac:dyDescent="0.3">
      <c r="A142" s="203"/>
      <c r="B142" s="90"/>
      <c r="C142" s="90"/>
      <c r="D142" s="90"/>
      <c r="E142" s="90"/>
      <c r="F142" s="90"/>
      <c r="G142" s="91"/>
      <c r="I142" s="92">
        <v>46051</v>
      </c>
      <c r="J142" s="1">
        <v>163.4221952</v>
      </c>
      <c r="K142" s="1">
        <v>185.17689415000001</v>
      </c>
      <c r="L142" s="1">
        <v>208.37346524</v>
      </c>
      <c r="M142" s="1">
        <v>177.85073704999999</v>
      </c>
      <c r="O142" s="1">
        <v>111.58789061855317</v>
      </c>
      <c r="P142" s="1">
        <v>107.72445378903966</v>
      </c>
      <c r="Q142" s="1">
        <v>136.49715071423557</v>
      </c>
      <c r="R142" s="1">
        <v>106.31863013952631</v>
      </c>
      <c r="AB142" s="93">
        <v>41067</v>
      </c>
    </row>
    <row r="143" spans="1:28" x14ac:dyDescent="0.3">
      <c r="A143" s="203"/>
      <c r="B143" s="90"/>
      <c r="C143" s="90"/>
      <c r="D143" s="90"/>
      <c r="E143" s="90"/>
      <c r="F143" s="90"/>
      <c r="G143" s="91"/>
      <c r="I143" s="92">
        <v>46052</v>
      </c>
      <c r="J143" s="1">
        <v>164.18635902</v>
      </c>
      <c r="K143" s="1">
        <v>185.27898422999999</v>
      </c>
      <c r="L143" s="1">
        <v>206.35969237</v>
      </c>
      <c r="M143" s="1">
        <v>177.85058491999999</v>
      </c>
      <c r="O143" s="1">
        <v>112.10967671166284</v>
      </c>
      <c r="P143" s="1">
        <v>107.78384347777894</v>
      </c>
      <c r="Q143" s="1">
        <v>135.17800838186599</v>
      </c>
      <c r="R143" s="1">
        <v>106.31853919667462</v>
      </c>
      <c r="AB143" s="93">
        <v>41159</v>
      </c>
    </row>
    <row r="144" spans="1:28" x14ac:dyDescent="0.3">
      <c r="A144" s="203"/>
      <c r="B144" s="90"/>
      <c r="C144" s="90"/>
      <c r="D144" s="90"/>
      <c r="E144" s="90"/>
      <c r="F144" s="90"/>
      <c r="G144" s="91"/>
      <c r="I144" s="92">
        <v>46055</v>
      </c>
      <c r="J144" s="1">
        <v>163.85084135</v>
      </c>
      <c r="K144" s="1">
        <v>185.38113050999999</v>
      </c>
      <c r="L144" s="1">
        <v>207.98620779000001</v>
      </c>
      <c r="M144" s="1">
        <v>177.61380821</v>
      </c>
      <c r="O144" s="1">
        <v>111.88057864444662</v>
      </c>
      <c r="P144" s="1">
        <v>107.84326586019924</v>
      </c>
      <c r="Q144" s="1">
        <v>136.24347379593422</v>
      </c>
      <c r="R144" s="1">
        <v>106.17699479897519</v>
      </c>
      <c r="AB144" s="93">
        <v>41194</v>
      </c>
    </row>
    <row r="145" spans="1:28" x14ac:dyDescent="0.3">
      <c r="A145" s="203"/>
      <c r="B145" s="90"/>
      <c r="C145" s="90"/>
      <c r="D145" s="90"/>
      <c r="E145" s="90"/>
      <c r="F145" s="90"/>
      <c r="G145" s="91"/>
      <c r="I145" s="92">
        <v>46056</v>
      </c>
      <c r="J145" s="1">
        <v>164.01413511999999</v>
      </c>
      <c r="K145" s="1">
        <v>185.48333317999999</v>
      </c>
      <c r="L145" s="1">
        <v>211.26430482999999</v>
      </c>
      <c r="M145" s="1">
        <v>177.66625354999999</v>
      </c>
      <c r="O145" s="1">
        <v>111.99207884381153</v>
      </c>
      <c r="P145" s="1">
        <v>107.90272104683075</v>
      </c>
      <c r="Q145" s="1">
        <v>138.39082449247996</v>
      </c>
      <c r="R145" s="1">
        <v>106.20834646385151</v>
      </c>
      <c r="AB145" s="93">
        <v>41215</v>
      </c>
    </row>
    <row r="146" spans="1:28" x14ac:dyDescent="0.3">
      <c r="A146" s="203"/>
      <c r="B146" s="90"/>
      <c r="C146" s="90"/>
      <c r="D146" s="90"/>
      <c r="E146" s="90"/>
      <c r="F146" s="90"/>
      <c r="G146" s="91"/>
      <c r="I146" s="92">
        <v>46057</v>
      </c>
      <c r="J146" s="1">
        <v>163.63779400000001</v>
      </c>
      <c r="K146" s="1">
        <v>185.58559205</v>
      </c>
      <c r="L146" s="1">
        <v>206.75147834000001</v>
      </c>
      <c r="M146" s="1">
        <v>177.48500122999999</v>
      </c>
      <c r="O146" s="1">
        <v>111.73510572163295</v>
      </c>
      <c r="P146" s="1">
        <v>107.96220892714325</v>
      </c>
      <c r="Q146" s="1">
        <v>135.43465175309953</v>
      </c>
      <c r="R146" s="1">
        <v>106.09999437776152</v>
      </c>
      <c r="AB146" s="93">
        <v>41228</v>
      </c>
    </row>
    <row r="147" spans="1:28" x14ac:dyDescent="0.3">
      <c r="A147" s="203"/>
      <c r="B147" s="90"/>
      <c r="C147" s="90"/>
      <c r="D147" s="90"/>
      <c r="E147" s="90"/>
      <c r="F147" s="90"/>
      <c r="G147" s="91"/>
      <c r="I147" s="92">
        <v>46058</v>
      </c>
      <c r="J147" s="1">
        <v>163.62035899</v>
      </c>
      <c r="K147" s="1">
        <v>185.68790731999999</v>
      </c>
      <c r="L147" s="1">
        <v>207.22824818999999</v>
      </c>
      <c r="M147" s="1">
        <v>177.52604940000001</v>
      </c>
      <c r="O147" s="1">
        <v>111.72320075372798</v>
      </c>
      <c r="P147" s="1">
        <v>108.02172961748435</v>
      </c>
      <c r="Q147" s="1">
        <v>135.74696467641968</v>
      </c>
      <c r="R147" s="1">
        <v>106.12453284904662</v>
      </c>
      <c r="AB147" s="93">
        <v>41268</v>
      </c>
    </row>
    <row r="148" spans="1:28" x14ac:dyDescent="0.3">
      <c r="A148" s="203"/>
      <c r="B148" s="90"/>
      <c r="C148" s="90"/>
      <c r="D148" s="90"/>
      <c r="E148" s="90"/>
      <c r="F148" s="90"/>
      <c r="G148" s="91"/>
      <c r="I148" s="92">
        <v>46059</v>
      </c>
      <c r="J148" s="1">
        <v>163.59399385</v>
      </c>
      <c r="K148" s="1">
        <v>185.79027895999999</v>
      </c>
      <c r="L148" s="1">
        <v>208.16414026999999</v>
      </c>
      <c r="M148" s="1">
        <v>177.31125939</v>
      </c>
      <c r="O148" s="1">
        <v>111.70519811733662</v>
      </c>
      <c r="P148" s="1">
        <v>108.08128310040192</v>
      </c>
      <c r="Q148" s="1">
        <v>136.36003027068276</v>
      </c>
      <c r="R148" s="1">
        <v>105.99613203379199</v>
      </c>
      <c r="AB148" s="93">
        <v>41275</v>
      </c>
    </row>
    <row r="149" spans="1:28" x14ac:dyDescent="0.3">
      <c r="A149" s="203"/>
      <c r="B149" s="90"/>
      <c r="C149" s="90"/>
      <c r="D149" s="90"/>
      <c r="E149" s="90"/>
      <c r="F149" s="90"/>
      <c r="G149" s="91"/>
      <c r="I149" s="92">
        <v>46062</v>
      </c>
      <c r="J149" s="1">
        <v>163.44090593999999</v>
      </c>
      <c r="K149" s="1">
        <v>185.89270718</v>
      </c>
      <c r="L149" s="1">
        <v>211.90913087000001</v>
      </c>
      <c r="M149" s="1">
        <v>177.41600991999999</v>
      </c>
      <c r="O149" s="1">
        <v>111.60066668000526</v>
      </c>
      <c r="P149" s="1">
        <v>108.14086949806094</v>
      </c>
      <c r="Q149" s="1">
        <v>138.81322432666695</v>
      </c>
      <c r="R149" s="1">
        <v>106.05875158230056</v>
      </c>
      <c r="AB149" s="93">
        <v>41316</v>
      </c>
    </row>
    <row r="150" spans="1:28" x14ac:dyDescent="0.3">
      <c r="A150" s="203"/>
      <c r="B150" s="90"/>
      <c r="C150" s="90"/>
      <c r="D150" s="90"/>
      <c r="E150" s="90"/>
      <c r="F150" s="90"/>
      <c r="G150" s="91"/>
      <c r="I150" s="92">
        <v>46063</v>
      </c>
      <c r="J150" s="1">
        <v>163.03054528999999</v>
      </c>
      <c r="K150" s="1">
        <v>185.99519178</v>
      </c>
      <c r="L150" s="1">
        <v>211.55433546</v>
      </c>
      <c r="M150" s="1">
        <v>177.55439211000001</v>
      </c>
      <c r="O150" s="1">
        <v>111.32046435332425</v>
      </c>
      <c r="P150" s="1">
        <v>108.2004886941138</v>
      </c>
      <c r="Q150" s="1">
        <v>138.58081199673947</v>
      </c>
      <c r="R150" s="1">
        <v>106.1414760349542</v>
      </c>
      <c r="AB150" s="93">
        <v>41317</v>
      </c>
    </row>
    <row r="151" spans="1:28" x14ac:dyDescent="0.3">
      <c r="A151" s="203"/>
      <c r="B151" s="90"/>
      <c r="C151" s="90"/>
      <c r="D151" s="90"/>
      <c r="E151" s="90"/>
      <c r="F151" s="90"/>
      <c r="G151" s="91"/>
      <c r="I151" s="92">
        <v>46064</v>
      </c>
      <c r="J151" s="1">
        <v>163.15003891000001</v>
      </c>
      <c r="K151" s="1">
        <v>186.09773294999999</v>
      </c>
      <c r="L151" s="1">
        <v>215.84368248000001</v>
      </c>
      <c r="M151" s="1">
        <v>177.79135640999999</v>
      </c>
      <c r="O151" s="1">
        <v>111.40205694839287</v>
      </c>
      <c r="P151" s="1">
        <v>108.26014079909073</v>
      </c>
      <c r="Q151" s="1">
        <v>141.39059224385613</v>
      </c>
      <c r="R151" s="1">
        <v>106.28313257338557</v>
      </c>
      <c r="AB151" s="93">
        <v>41362</v>
      </c>
    </row>
    <row r="152" spans="1:28" x14ac:dyDescent="0.3">
      <c r="A152" s="203"/>
      <c r="B152" s="90"/>
      <c r="C152" s="90"/>
      <c r="D152" s="90"/>
      <c r="E152" s="90"/>
      <c r="F152" s="90"/>
      <c r="G152" s="91"/>
      <c r="I152" s="92">
        <v>46065</v>
      </c>
      <c r="J152" s="1">
        <v>162.99312380000001</v>
      </c>
      <c r="K152" s="1">
        <v>186.20033068000001</v>
      </c>
      <c r="L152" s="1">
        <v>213.64461542999999</v>
      </c>
      <c r="M152" s="1">
        <v>178.14490889000001</v>
      </c>
      <c r="O152" s="1">
        <v>111.29491222359188</v>
      </c>
      <c r="P152" s="1">
        <v>108.31982580717437</v>
      </c>
      <c r="Q152" s="1">
        <v>139.95007108052644</v>
      </c>
      <c r="R152" s="1">
        <v>106.49448517152223</v>
      </c>
      <c r="AB152" s="93">
        <v>41385</v>
      </c>
    </row>
    <row r="153" spans="1:28" x14ac:dyDescent="0.3">
      <c r="A153" s="203"/>
      <c r="B153" s="90"/>
      <c r="C153" s="90"/>
      <c r="D153" s="90"/>
      <c r="E153" s="90"/>
      <c r="F153" s="90"/>
      <c r="G153" s="91"/>
      <c r="I153" s="92">
        <v>46066</v>
      </c>
      <c r="J153" s="1">
        <v>163.83170536</v>
      </c>
      <c r="K153" s="1">
        <v>186.30298497000001</v>
      </c>
      <c r="L153" s="1">
        <v>212.16303567</v>
      </c>
      <c r="M153" s="1">
        <v>178.60491492</v>
      </c>
      <c r="O153" s="1">
        <v>111.8675122139267</v>
      </c>
      <c r="P153" s="1">
        <v>108.3795437183647</v>
      </c>
      <c r="Q153" s="1">
        <v>138.97954723977276</v>
      </c>
      <c r="R153" s="1">
        <v>106.76947537834815</v>
      </c>
      <c r="AB153" s="93">
        <v>41395</v>
      </c>
    </row>
    <row r="154" spans="1:28" x14ac:dyDescent="0.3">
      <c r="A154" s="203"/>
      <c r="B154" s="90"/>
      <c r="C154" s="90"/>
      <c r="D154" s="90"/>
      <c r="E154" s="90"/>
      <c r="F154" s="90"/>
      <c r="G154" s="91"/>
      <c r="I154" s="92">
        <v>46071</v>
      </c>
      <c r="J154" s="1">
        <v>163.81852279</v>
      </c>
      <c r="K154" s="1">
        <v>186.40569583000001</v>
      </c>
      <c r="L154" s="1">
        <v>211.65330315</v>
      </c>
      <c r="M154" s="1">
        <v>178.96442881999999</v>
      </c>
      <c r="O154" s="1">
        <v>111.85851089573102</v>
      </c>
      <c r="P154" s="1">
        <v>108.4392945384791</v>
      </c>
      <c r="Q154" s="1">
        <v>138.64564178532225</v>
      </c>
      <c r="R154" s="1">
        <v>106.98439169524468</v>
      </c>
      <c r="AB154" s="93">
        <v>41424</v>
      </c>
    </row>
    <row r="155" spans="1:28" x14ac:dyDescent="0.3">
      <c r="A155" s="203"/>
      <c r="B155" s="90"/>
      <c r="C155" s="90"/>
      <c r="D155" s="90"/>
      <c r="E155" s="90"/>
      <c r="F155" s="90"/>
      <c r="G155" s="91"/>
      <c r="I155" s="92">
        <v>46072</v>
      </c>
      <c r="J155" s="1">
        <v>163.92908628000001</v>
      </c>
      <c r="K155" s="1">
        <v>186.50846326000001</v>
      </c>
      <c r="L155" s="1">
        <v>214.51846212000001</v>
      </c>
      <c r="M155" s="1">
        <v>178.81418407999999</v>
      </c>
      <c r="O155" s="1">
        <v>111.93400582231321</v>
      </c>
      <c r="P155" s="1">
        <v>108.49907826751759</v>
      </c>
      <c r="Q155" s="1">
        <v>140.52249321310791</v>
      </c>
      <c r="R155" s="1">
        <v>106.89457584625004</v>
      </c>
      <c r="AB155" s="93">
        <v>41524</v>
      </c>
    </row>
    <row r="156" spans="1:28" x14ac:dyDescent="0.3">
      <c r="A156" s="203"/>
      <c r="B156" s="90"/>
      <c r="C156" s="90"/>
      <c r="D156" s="90"/>
      <c r="E156" s="90"/>
      <c r="F156" s="90"/>
      <c r="G156" s="91"/>
      <c r="I156" s="92">
        <v>46073</v>
      </c>
      <c r="J156" s="1">
        <v>164.52400291000001</v>
      </c>
      <c r="K156" s="1">
        <v>186.61128743</v>
      </c>
      <c r="L156" s="1">
        <v>216.79410454000001</v>
      </c>
      <c r="M156" s="1">
        <v>179.32844143</v>
      </c>
      <c r="O156" s="1">
        <v>112.34022660373371</v>
      </c>
      <c r="P156" s="1">
        <v>108.55889500437564</v>
      </c>
      <c r="Q156" s="1">
        <v>142.0131758488105</v>
      </c>
      <c r="R156" s="1">
        <v>107.20199732730813</v>
      </c>
      <c r="AB156" s="93">
        <v>41559</v>
      </c>
    </row>
    <row r="157" spans="1:28" x14ac:dyDescent="0.3">
      <c r="A157" s="203"/>
      <c r="B157" s="90"/>
      <c r="C157" s="90"/>
      <c r="D157" s="90"/>
      <c r="E157" s="90"/>
      <c r="F157" s="90"/>
      <c r="G157" s="91"/>
      <c r="I157" s="92">
        <v>46076</v>
      </c>
      <c r="J157" s="1">
        <v>164.35858292</v>
      </c>
      <c r="K157" s="1">
        <v>186.71416816000001</v>
      </c>
      <c r="L157" s="1">
        <v>214.88150673000001</v>
      </c>
      <c r="M157" s="1">
        <v>179.44172198999999</v>
      </c>
      <c r="O157" s="1">
        <v>112.22727457951416</v>
      </c>
      <c r="P157" s="1">
        <v>108.6187446443404</v>
      </c>
      <c r="Q157" s="1">
        <v>140.76030926511859</v>
      </c>
      <c r="R157" s="1">
        <v>107.26971610182888</v>
      </c>
      <c r="AB157" s="93">
        <v>41580</v>
      </c>
    </row>
    <row r="158" spans="1:28" x14ac:dyDescent="0.3">
      <c r="A158" s="203"/>
      <c r="B158" s="90"/>
      <c r="C158" s="90"/>
      <c r="D158" s="90"/>
      <c r="E158" s="90"/>
      <c r="F158" s="90"/>
      <c r="G158" s="91"/>
      <c r="I158" s="92">
        <v>46077</v>
      </c>
      <c r="J158" s="1">
        <v>164.46872116</v>
      </c>
      <c r="K158" s="1">
        <v>186.81710563999999</v>
      </c>
      <c r="L158" s="1">
        <v>217.88183885999999</v>
      </c>
      <c r="M158" s="1">
        <v>179.95611378000001</v>
      </c>
      <c r="O158" s="1">
        <v>112.3024791370285</v>
      </c>
      <c r="P158" s="1">
        <v>108.67862729794207</v>
      </c>
      <c r="Q158" s="1">
        <v>142.72570724163</v>
      </c>
      <c r="R158" s="1">
        <v>107.57721795071042</v>
      </c>
      <c r="AB158" s="93">
        <v>41593</v>
      </c>
    </row>
    <row r="159" spans="1:28" x14ac:dyDescent="0.3">
      <c r="A159" s="203"/>
      <c r="B159" s="90"/>
      <c r="C159" s="90"/>
      <c r="D159" s="90"/>
      <c r="E159" s="90"/>
      <c r="F159" s="90"/>
      <c r="G159" s="91"/>
      <c r="I159" s="92">
        <v>46078</v>
      </c>
      <c r="J159" s="1">
        <v>164.86547400000001</v>
      </c>
      <c r="K159" s="1">
        <v>186.92009985999999</v>
      </c>
      <c r="L159" s="1">
        <v>217.60541658</v>
      </c>
      <c r="M159" s="1">
        <v>180.37578250999999</v>
      </c>
      <c r="O159" s="1">
        <v>112.57338978327418</v>
      </c>
      <c r="P159" s="1">
        <v>108.73854295936333</v>
      </c>
      <c r="Q159" s="1">
        <v>142.5446340249876</v>
      </c>
      <c r="R159" s="1">
        <v>107.82809464217698</v>
      </c>
      <c r="AB159" s="93">
        <v>41633</v>
      </c>
    </row>
    <row r="160" spans="1:28" x14ac:dyDescent="0.3">
      <c r="A160" s="203"/>
      <c r="B160" s="90"/>
      <c r="C160" s="90"/>
      <c r="D160" s="90"/>
      <c r="E160" s="90"/>
      <c r="F160" s="90"/>
      <c r="G160" s="91"/>
      <c r="I160" s="92">
        <v>46079</v>
      </c>
      <c r="J160" s="1">
        <v>165.21332375</v>
      </c>
      <c r="K160" s="1">
        <v>187.02315082999999</v>
      </c>
      <c r="L160" s="1">
        <v>217.3295632</v>
      </c>
      <c r="M160" s="1">
        <v>181.28827582</v>
      </c>
      <c r="O160" s="1">
        <v>112.81090843737859</v>
      </c>
      <c r="P160" s="1">
        <v>108.79849163442151</v>
      </c>
      <c r="Q160" s="1">
        <v>142.3639334720572</v>
      </c>
      <c r="R160" s="1">
        <v>108.37358036992748</v>
      </c>
      <c r="AB160" s="93">
        <v>41640</v>
      </c>
    </row>
    <row r="161" spans="1:28" x14ac:dyDescent="0.3">
      <c r="A161" s="203"/>
      <c r="B161" s="90"/>
      <c r="C161" s="90"/>
      <c r="D161" s="90"/>
      <c r="E161" s="90"/>
      <c r="F161" s="90"/>
      <c r="G161" s="91"/>
      <c r="I161" s="92">
        <v>46080</v>
      </c>
      <c r="J161" s="1">
        <v>166.35510442</v>
      </c>
      <c r="K161" s="1">
        <v>187.12625871</v>
      </c>
      <c r="L161" s="1">
        <v>214.80583024000001</v>
      </c>
      <c r="M161" s="1">
        <v>181.04106854</v>
      </c>
      <c r="O161" s="1">
        <v>113.59053874621401</v>
      </c>
      <c r="P161" s="1">
        <v>108.85847341619474</v>
      </c>
      <c r="Q161" s="1">
        <v>140.7107366132017</v>
      </c>
      <c r="R161" s="1">
        <v>108.2258006091794</v>
      </c>
      <c r="AB161" s="93">
        <v>41701</v>
      </c>
    </row>
    <row r="162" spans="1:28" x14ac:dyDescent="0.3">
      <c r="A162" s="203"/>
      <c r="B162" s="90"/>
      <c r="C162" s="90"/>
      <c r="D162" s="90"/>
      <c r="E162" s="90"/>
      <c r="F162" s="90"/>
      <c r="G162" s="91"/>
      <c r="I162" s="92">
        <v>46083</v>
      </c>
      <c r="J162" s="1">
        <v>166.10293461000001</v>
      </c>
      <c r="K162" s="1">
        <v>187.22942334000001</v>
      </c>
      <c r="L162" s="1">
        <v>215.39754278000001</v>
      </c>
      <c r="M162" s="1">
        <v>181.24260688999999</v>
      </c>
      <c r="O162" s="1">
        <v>113.41835223788114</v>
      </c>
      <c r="P162" s="1">
        <v>108.9184882116049</v>
      </c>
      <c r="Q162" s="1">
        <v>141.09834391079528</v>
      </c>
      <c r="R162" s="1">
        <v>108.34627962235638</v>
      </c>
      <c r="AB162" s="93">
        <v>41702</v>
      </c>
    </row>
    <row r="163" spans="1:28" x14ac:dyDescent="0.3">
      <c r="A163" s="203"/>
      <c r="B163" s="90"/>
      <c r="C163" s="90"/>
      <c r="D163" s="90"/>
      <c r="E163" s="90"/>
      <c r="F163" s="90"/>
      <c r="G163" s="91"/>
      <c r="I163" s="92">
        <v>46084</v>
      </c>
      <c r="J163" s="1">
        <v>165.12784966999999</v>
      </c>
      <c r="K163" s="1">
        <v>187.33264489999999</v>
      </c>
      <c r="L163" s="1">
        <v>208.34060496000001</v>
      </c>
      <c r="M163" s="1">
        <v>180.55460500000001</v>
      </c>
      <c r="O163" s="1">
        <v>112.75254505364059</v>
      </c>
      <c r="P163" s="1">
        <v>108.97853612536483</v>
      </c>
      <c r="Q163" s="1">
        <v>136.47562525471267</v>
      </c>
      <c r="R163" s="1">
        <v>107.93499418327698</v>
      </c>
      <c r="AB163" s="93">
        <v>41747</v>
      </c>
    </row>
    <row r="164" spans="1:28" x14ac:dyDescent="0.3">
      <c r="A164" s="203"/>
      <c r="B164" s="90"/>
      <c r="C164" s="90"/>
      <c r="D164" s="90"/>
      <c r="E164" s="90"/>
      <c r="F164" s="90"/>
      <c r="G164" s="91"/>
      <c r="I164" s="92">
        <v>46085</v>
      </c>
      <c r="J164" s="1">
        <v>165.45783915999999</v>
      </c>
      <c r="K164" s="1">
        <v>187.43592337000001</v>
      </c>
      <c r="L164" s="1">
        <v>210.91386728000001</v>
      </c>
      <c r="M164" s="1">
        <v>180.49617735000001</v>
      </c>
      <c r="O164" s="1">
        <v>112.97786837077219</v>
      </c>
      <c r="P164" s="1">
        <v>109.03861714583981</v>
      </c>
      <c r="Q164" s="1">
        <v>138.1612668229217</v>
      </c>
      <c r="R164" s="1">
        <v>107.90006631166224</v>
      </c>
      <c r="AB164" s="93">
        <v>41750</v>
      </c>
    </row>
    <row r="165" spans="1:28" x14ac:dyDescent="0.3">
      <c r="A165" s="203"/>
      <c r="B165" s="90"/>
      <c r="C165" s="90"/>
      <c r="D165" s="90"/>
      <c r="E165" s="90"/>
      <c r="F165" s="90"/>
      <c r="G165" s="91"/>
      <c r="I165" s="92">
        <v>46086</v>
      </c>
      <c r="J165" s="1">
        <v>165.25584817000001</v>
      </c>
      <c r="K165" s="1">
        <v>187.53925877</v>
      </c>
      <c r="L165" s="1">
        <v>205.33558500999999</v>
      </c>
      <c r="M165" s="1">
        <v>179.30113804999999</v>
      </c>
      <c r="O165" s="1">
        <v>112.83994494812775</v>
      </c>
      <c r="P165" s="1">
        <v>109.09873128466455</v>
      </c>
      <c r="Q165" s="1">
        <v>134.50715647418917</v>
      </c>
      <c r="R165" s="1">
        <v>107.18567544971613</v>
      </c>
      <c r="AB165" s="93">
        <v>41760</v>
      </c>
    </row>
    <row r="166" spans="1:28" x14ac:dyDescent="0.3">
      <c r="A166" s="203"/>
      <c r="B166" s="90"/>
      <c r="C166" s="90"/>
      <c r="D166" s="90"/>
      <c r="E166" s="90"/>
      <c r="F166" s="90"/>
      <c r="G166" s="91"/>
      <c r="I166" s="92">
        <v>46087</v>
      </c>
      <c r="J166" s="1">
        <v>165.70150408999999</v>
      </c>
      <c r="K166" s="1">
        <v>187.64265108000001</v>
      </c>
      <c r="L166" s="1">
        <v>204.08509674000001</v>
      </c>
      <c r="M166" s="1">
        <v>178.82212620999999</v>
      </c>
      <c r="O166" s="1">
        <v>113.14424757968651</v>
      </c>
      <c r="P166" s="1">
        <v>109.15887853020433</v>
      </c>
      <c r="Q166" s="1">
        <v>133.68801145656431</v>
      </c>
      <c r="R166" s="1">
        <v>106.89932362742879</v>
      </c>
      <c r="AB166" s="93">
        <v>41809</v>
      </c>
    </row>
    <row r="167" spans="1:28" x14ac:dyDescent="0.3">
      <c r="A167" s="203"/>
      <c r="B167" s="90"/>
      <c r="C167" s="90"/>
      <c r="D167" s="90"/>
      <c r="E167" s="90"/>
      <c r="F167" s="90"/>
      <c r="G167" s="91"/>
      <c r="I167" s="92">
        <v>46090</v>
      </c>
      <c r="J167" s="1">
        <v>164.96030345</v>
      </c>
      <c r="K167" s="1">
        <v>187.74610050000001</v>
      </c>
      <c r="L167" s="1">
        <v>205.84933404</v>
      </c>
      <c r="M167" s="1">
        <v>179.45468586999999</v>
      </c>
      <c r="O167" s="1">
        <v>112.63814119773821</v>
      </c>
      <c r="P167" s="1">
        <v>109.21905899880677</v>
      </c>
      <c r="Q167" s="1">
        <v>134.84369298423107</v>
      </c>
      <c r="R167" s="1">
        <v>107.27746586989707</v>
      </c>
      <c r="AB167" s="93">
        <v>41889</v>
      </c>
    </row>
    <row r="168" spans="1:28" x14ac:dyDescent="0.3">
      <c r="A168" s="203"/>
      <c r="B168" s="90"/>
      <c r="C168" s="90"/>
      <c r="D168" s="90"/>
      <c r="E168" s="90"/>
      <c r="F168" s="90"/>
      <c r="G168" s="91"/>
      <c r="I168" s="92">
        <v>46091</v>
      </c>
      <c r="J168" s="1">
        <v>164.84378654</v>
      </c>
      <c r="K168" s="1">
        <v>187.84960684000001</v>
      </c>
      <c r="L168" s="1">
        <v>208.72988773</v>
      </c>
      <c r="M168" s="1">
        <v>180.13822780999999</v>
      </c>
      <c r="O168" s="1">
        <v>112.55858115883174</v>
      </c>
      <c r="P168" s="1">
        <v>109.27927257994163</v>
      </c>
      <c r="Q168" s="1">
        <v>136.73062887941097</v>
      </c>
      <c r="R168" s="1">
        <v>107.68608516441978</v>
      </c>
      <c r="AB168" s="93">
        <v>41924</v>
      </c>
    </row>
    <row r="169" spans="1:28" x14ac:dyDescent="0.3">
      <c r="A169" s="203"/>
      <c r="B169" s="90"/>
      <c r="C169" s="90"/>
      <c r="D169" s="90"/>
      <c r="E169" s="90"/>
      <c r="F169" s="90"/>
      <c r="G169" s="91"/>
      <c r="I169" s="92">
        <v>46092</v>
      </c>
      <c r="J169" s="1">
        <v>164.7221667</v>
      </c>
      <c r="K169" s="1">
        <v>187.95317027999999</v>
      </c>
      <c r="L169" s="1">
        <v>209.32422864</v>
      </c>
      <c r="M169" s="1">
        <v>180.13230050000001</v>
      </c>
      <c r="O169" s="1">
        <v>112.47553673890852</v>
      </c>
      <c r="P169" s="1">
        <v>109.33951937832175</v>
      </c>
      <c r="Q169" s="1">
        <v>137.11995791741717</v>
      </c>
      <c r="R169" s="1">
        <v>107.68254183651425</v>
      </c>
      <c r="AB169" s="93">
        <v>41945</v>
      </c>
    </row>
    <row r="170" spans="1:28" x14ac:dyDescent="0.3">
      <c r="A170" s="203"/>
      <c r="B170" s="90"/>
      <c r="C170" s="90"/>
      <c r="D170" s="90"/>
      <c r="E170" s="90"/>
      <c r="F170" s="90"/>
      <c r="G170" s="91"/>
      <c r="I170" s="92">
        <v>46093</v>
      </c>
      <c r="J170" s="1">
        <v>164.39685488999999</v>
      </c>
      <c r="K170" s="1">
        <v>188.05679082</v>
      </c>
      <c r="L170" s="1">
        <v>203.99369555999999</v>
      </c>
      <c r="M170" s="1">
        <v>179.33405999999999</v>
      </c>
      <c r="O170" s="1">
        <v>112.25340743372583</v>
      </c>
      <c r="P170" s="1">
        <v>109.39979939394715</v>
      </c>
      <c r="Q170" s="1">
        <v>133.62813818705973</v>
      </c>
      <c r="R170" s="1">
        <v>107.20535609137993</v>
      </c>
      <c r="AB170" s="93">
        <v>41958</v>
      </c>
    </row>
    <row r="171" spans="1:28" x14ac:dyDescent="0.3">
      <c r="A171" s="203"/>
      <c r="B171" s="90"/>
      <c r="C171" s="90"/>
      <c r="D171" s="90"/>
      <c r="E171" s="90"/>
      <c r="F171" s="90"/>
      <c r="G171" s="91"/>
      <c r="I171" s="92">
        <v>46094</v>
      </c>
      <c r="J171" s="1">
        <v>164.97433651</v>
      </c>
      <c r="K171" s="1">
        <v>188.16046846</v>
      </c>
      <c r="L171" s="1">
        <v>202.13770435999999</v>
      </c>
      <c r="M171" s="1">
        <v>177.15845711</v>
      </c>
      <c r="O171" s="1">
        <v>112.64772324724137</v>
      </c>
      <c r="P171" s="1">
        <v>109.46011262681783</v>
      </c>
      <c r="Q171" s="1">
        <v>132.41235233707684</v>
      </c>
      <c r="R171" s="1">
        <v>105.90478729515748</v>
      </c>
      <c r="AB171" s="93">
        <v>41998</v>
      </c>
    </row>
    <row r="172" spans="1:28" x14ac:dyDescent="0.3">
      <c r="A172" s="203"/>
      <c r="B172" s="90"/>
      <c r="C172" s="90"/>
      <c r="D172" s="90"/>
      <c r="E172" s="90"/>
      <c r="F172" s="90"/>
      <c r="G172" s="91"/>
      <c r="I172" s="92">
        <v>46097</v>
      </c>
      <c r="J172" s="1">
        <v>165.04875425</v>
      </c>
      <c r="K172" s="1">
        <v>188.26420338</v>
      </c>
      <c r="L172" s="1">
        <v>204.66609101</v>
      </c>
      <c r="M172" s="1">
        <v>179.91767991</v>
      </c>
      <c r="O172" s="1">
        <v>112.69853714446653</v>
      </c>
      <c r="P172" s="1">
        <v>109.52045918164663</v>
      </c>
      <c r="Q172" s="1">
        <v>134.06859764274191</v>
      </c>
      <c r="R172" s="1">
        <v>107.55424230002077</v>
      </c>
      <c r="AB172" s="93">
        <v>42005</v>
      </c>
    </row>
    <row r="173" spans="1:28" x14ac:dyDescent="0.3">
      <c r="A173" s="203"/>
      <c r="B173" s="90"/>
      <c r="C173" s="90"/>
      <c r="D173" s="90"/>
      <c r="E173" s="90"/>
      <c r="F173" s="90"/>
      <c r="G173" s="91"/>
      <c r="I173" s="92">
        <v>46098</v>
      </c>
      <c r="J173" s="1">
        <v>164.80126211999999</v>
      </c>
      <c r="K173" s="1">
        <v>188.36799540999999</v>
      </c>
      <c r="L173" s="1">
        <v>205.27401750000001</v>
      </c>
      <c r="M173" s="1">
        <v>180.18864914</v>
      </c>
      <c r="O173" s="1">
        <v>112.52954464808256</v>
      </c>
      <c r="P173" s="1">
        <v>109.58083895953808</v>
      </c>
      <c r="Q173" s="1">
        <v>134.46682605264587</v>
      </c>
      <c r="R173" s="1">
        <v>107.71622688226887</v>
      </c>
      <c r="AB173" s="93">
        <v>42051</v>
      </c>
    </row>
    <row r="174" spans="1:28" x14ac:dyDescent="0.3">
      <c r="A174" s="203"/>
      <c r="B174" s="90"/>
      <c r="C174" s="90"/>
      <c r="D174" s="90"/>
      <c r="E174" s="90"/>
      <c r="F174" s="90"/>
      <c r="G174" s="91"/>
      <c r="I174" s="92">
        <v>46099</v>
      </c>
      <c r="J174" s="1">
        <v>164.50486692000001</v>
      </c>
      <c r="K174" s="1">
        <v>188.47184469999999</v>
      </c>
      <c r="L174" s="1">
        <v>204.39809998000001</v>
      </c>
      <c r="M174" s="1">
        <v>180.24889590999999</v>
      </c>
      <c r="O174" s="1">
        <v>112.32716017321374</v>
      </c>
      <c r="P174" s="1">
        <v>109.6412520477529</v>
      </c>
      <c r="Q174" s="1">
        <v>133.89304740188066</v>
      </c>
      <c r="R174" s="1">
        <v>107.7522422182915</v>
      </c>
      <c r="AB174" s="93">
        <v>42052</v>
      </c>
    </row>
    <row r="175" spans="1:28" x14ac:dyDescent="0.3">
      <c r="A175" s="203"/>
      <c r="B175" s="90"/>
      <c r="C175" s="90"/>
      <c r="D175" s="90"/>
      <c r="E175" s="90"/>
      <c r="F175" s="90"/>
      <c r="G175" s="91"/>
      <c r="I175" s="92">
        <v>46100</v>
      </c>
      <c r="J175" s="1">
        <v>164.31648374</v>
      </c>
      <c r="K175" s="1">
        <v>188.57412124999999</v>
      </c>
      <c r="L175" s="1">
        <v>205.11573519000001</v>
      </c>
      <c r="M175" s="1">
        <v>180.43768785</v>
      </c>
      <c r="O175" s="1">
        <v>112.19852843100462</v>
      </c>
      <c r="P175" s="1">
        <v>109.70075021319492</v>
      </c>
      <c r="Q175" s="1">
        <v>134.36314162095215</v>
      </c>
      <c r="R175" s="1">
        <v>107.86510146630542</v>
      </c>
      <c r="AB175" s="93">
        <v>42097</v>
      </c>
    </row>
    <row r="176" spans="1:28" x14ac:dyDescent="0.3">
      <c r="A176" s="203"/>
      <c r="B176" s="90"/>
      <c r="C176" s="90"/>
      <c r="D176" s="90"/>
      <c r="E176" s="90"/>
      <c r="F176" s="90"/>
      <c r="G176" s="91"/>
      <c r="I176" s="92">
        <v>46101</v>
      </c>
      <c r="J176" s="1">
        <v>164.22250477</v>
      </c>
      <c r="K176" s="1">
        <v>188.67645328</v>
      </c>
      <c r="L176" s="1">
        <v>200.50617113999999</v>
      </c>
      <c r="M176" s="1">
        <v>179.80305859000001</v>
      </c>
      <c r="O176" s="1">
        <v>112.13435774101988</v>
      </c>
      <c r="P176" s="1">
        <v>109.76028065346652</v>
      </c>
      <c r="Q176" s="1">
        <v>131.34359996225254</v>
      </c>
      <c r="R176" s="1">
        <v>107.48572202324642</v>
      </c>
      <c r="AB176" s="93">
        <v>42115</v>
      </c>
    </row>
    <row r="177" spans="1:28" x14ac:dyDescent="0.3">
      <c r="A177" s="203"/>
      <c r="B177" s="90"/>
      <c r="C177" s="90"/>
      <c r="D177" s="90"/>
      <c r="E177" s="90"/>
      <c r="F177" s="90"/>
      <c r="G177" s="91"/>
      <c r="I177" s="92">
        <v>46104</v>
      </c>
      <c r="J177" s="1">
        <v>164.23738832000001</v>
      </c>
      <c r="K177" s="1">
        <v>188.77884080999999</v>
      </c>
      <c r="L177" s="1">
        <v>207.00600894999999</v>
      </c>
      <c r="M177" s="1">
        <v>180.22090965999999</v>
      </c>
      <c r="O177" s="1">
        <v>112.14452052183056</v>
      </c>
      <c r="P177" s="1">
        <v>109.81984338020241</v>
      </c>
      <c r="Q177" s="1">
        <v>135.60138460938978</v>
      </c>
      <c r="R177" s="1">
        <v>107.73551212308867</v>
      </c>
      <c r="AB177" s="93">
        <v>42125</v>
      </c>
    </row>
    <row r="178" spans="1:28" x14ac:dyDescent="0.3">
      <c r="A178" s="203"/>
      <c r="B178" s="90"/>
      <c r="C178" s="90"/>
      <c r="D178" s="90"/>
      <c r="E178" s="90"/>
      <c r="F178" s="90"/>
      <c r="G178" s="91"/>
      <c r="I178" s="92">
        <v>46105</v>
      </c>
      <c r="J178" s="1">
        <v>163.99329814999999</v>
      </c>
      <c r="K178" s="1">
        <v>188.88128401</v>
      </c>
      <c r="L178" s="1">
        <v>207.66277073000001</v>
      </c>
      <c r="M178" s="1">
        <v>179.85753989</v>
      </c>
      <c r="O178" s="1">
        <v>111.97785095067658</v>
      </c>
      <c r="P178" s="1">
        <v>109.87943849229812</v>
      </c>
      <c r="Q178" s="1">
        <v>136.03160307105793</v>
      </c>
      <c r="R178" s="1">
        <v>107.51829077882371</v>
      </c>
      <c r="AB178" s="93">
        <v>42159</v>
      </c>
    </row>
    <row r="179" spans="1:28" x14ac:dyDescent="0.3">
      <c r="A179" s="203"/>
      <c r="B179" s="90"/>
      <c r="C179" s="90"/>
      <c r="D179" s="90"/>
      <c r="E179" s="90"/>
      <c r="F179" s="90"/>
      <c r="G179" s="91"/>
      <c r="I179" s="92">
        <v>46106</v>
      </c>
      <c r="J179" s="1">
        <v>164.15233947999999</v>
      </c>
      <c r="K179" s="1">
        <v>188.98378271000001</v>
      </c>
      <c r="L179" s="1">
        <v>210.97967885</v>
      </c>
      <c r="M179" s="1">
        <v>180.08793064</v>
      </c>
      <c r="O179" s="1">
        <v>112.08644750033223</v>
      </c>
      <c r="P179" s="1">
        <v>109.93906589085813</v>
      </c>
      <c r="Q179" s="1">
        <v>138.20437735899063</v>
      </c>
      <c r="R179" s="1">
        <v>107.65601766904139</v>
      </c>
      <c r="AB179" s="93">
        <v>42254</v>
      </c>
    </row>
    <row r="180" spans="1:28" x14ac:dyDescent="0.3">
      <c r="A180" s="203"/>
      <c r="B180" s="90"/>
      <c r="C180" s="90"/>
      <c r="D180" s="90"/>
      <c r="E180" s="90"/>
      <c r="F180" s="90"/>
      <c r="G180" s="91"/>
      <c r="I180" s="92">
        <v>46107</v>
      </c>
      <c r="J180" s="1">
        <v>164.00180304</v>
      </c>
      <c r="K180" s="1">
        <v>189.08633707999999</v>
      </c>
      <c r="L180" s="1">
        <v>207.91710789999999</v>
      </c>
      <c r="M180" s="1">
        <v>179.58816614</v>
      </c>
      <c r="O180" s="1">
        <v>111.98365825692335</v>
      </c>
      <c r="P180" s="1">
        <v>109.99872567477792</v>
      </c>
      <c r="Q180" s="1">
        <v>136.1982092125152</v>
      </c>
      <c r="R180" s="1">
        <v>107.35725996967112</v>
      </c>
      <c r="AB180" s="93">
        <v>42289</v>
      </c>
    </row>
    <row r="181" spans="1:28" x14ac:dyDescent="0.3">
      <c r="A181" s="203"/>
      <c r="B181" s="90"/>
      <c r="C181" s="90"/>
      <c r="D181" s="90"/>
      <c r="E181" s="90"/>
      <c r="F181" s="90"/>
      <c r="G181" s="91"/>
      <c r="I181" s="92">
        <v>46108</v>
      </c>
      <c r="J181" s="1">
        <v>164.51039509</v>
      </c>
      <c r="K181" s="1">
        <v>189.18894713</v>
      </c>
      <c r="L181" s="1">
        <v>206.57913256000001</v>
      </c>
      <c r="M181" s="1">
        <v>179.94570139999999</v>
      </c>
      <c r="O181" s="1">
        <v>112.33093491647018</v>
      </c>
      <c r="P181" s="1">
        <v>110.05841784987489</v>
      </c>
      <c r="Q181" s="1">
        <v>135.32175490281909</v>
      </c>
      <c r="R181" s="1">
        <v>107.57099346158851</v>
      </c>
      <c r="AB181" s="93">
        <v>42310</v>
      </c>
    </row>
    <row r="182" spans="1:28" x14ac:dyDescent="0.3">
      <c r="A182" s="203"/>
      <c r="B182" s="90"/>
      <c r="C182" s="90"/>
      <c r="D182" s="90"/>
      <c r="E182" s="90"/>
      <c r="F182" s="90"/>
      <c r="G182" s="91"/>
      <c r="I182" s="92">
        <v>46111</v>
      </c>
      <c r="J182" s="1">
        <v>164.19741536999999</v>
      </c>
      <c r="K182" s="1">
        <v>189.29161284</v>
      </c>
      <c r="L182" s="1">
        <v>207.6685281</v>
      </c>
      <c r="M182" s="1">
        <v>180.27229971</v>
      </c>
      <c r="O182" s="1">
        <v>112.11722620500387</v>
      </c>
      <c r="P182" s="1">
        <v>110.11814240451427</v>
      </c>
      <c r="Q182" s="1">
        <v>136.0353744946396</v>
      </c>
      <c r="R182" s="1">
        <v>107.76623293880994</v>
      </c>
      <c r="AB182" s="93">
        <v>42323</v>
      </c>
    </row>
    <row r="183" spans="1:28" x14ac:dyDescent="0.3">
      <c r="A183" s="203"/>
      <c r="B183" s="90"/>
      <c r="C183" s="90"/>
      <c r="D183" s="90"/>
      <c r="E183" s="90"/>
      <c r="F183" s="90"/>
      <c r="G183" s="91"/>
      <c r="I183" s="92">
        <v>46112</v>
      </c>
      <c r="J183" s="1">
        <v>164.59374295999999</v>
      </c>
      <c r="K183" s="1">
        <v>189.39433423</v>
      </c>
      <c r="L183" s="1">
        <v>213.29805784000001</v>
      </c>
      <c r="M183" s="1">
        <v>181.3415426</v>
      </c>
      <c r="O183" s="1">
        <v>112.38784648218171</v>
      </c>
      <c r="P183" s="1">
        <v>110.17789935033083</v>
      </c>
      <c r="Q183" s="1">
        <v>139.72305501809785</v>
      </c>
      <c r="R183" s="1">
        <v>108.40542308913957</v>
      </c>
      <c r="AB183" s="93">
        <v>42363</v>
      </c>
    </row>
    <row r="184" spans="1:28" x14ac:dyDescent="0.3">
      <c r="A184" s="203"/>
      <c r="B184" s="90"/>
      <c r="C184" s="90"/>
      <c r="D184" s="90"/>
      <c r="E184" s="90"/>
      <c r="F184" s="90"/>
      <c r="G184" s="91"/>
      <c r="I184" s="92">
        <v>46113</v>
      </c>
      <c r="J184" s="1">
        <v>164.85229143000001</v>
      </c>
      <c r="K184" s="1">
        <v>189.49711146999999</v>
      </c>
      <c r="L184" s="1">
        <v>213.85680769999999</v>
      </c>
      <c r="M184" s="1">
        <v>181.77754823000001</v>
      </c>
      <c r="O184" s="1">
        <v>112.56438846507852</v>
      </c>
      <c r="P184" s="1">
        <v>110.23768878622005</v>
      </c>
      <c r="Q184" s="1">
        <v>140.08906977801044</v>
      </c>
      <c r="R184" s="1">
        <v>108.6660659297801</v>
      </c>
      <c r="AB184" s="93">
        <v>42370</v>
      </c>
    </row>
    <row r="185" spans="1:28" x14ac:dyDescent="0.3">
      <c r="A185" s="203"/>
      <c r="B185" s="90"/>
      <c r="C185" s="90"/>
      <c r="D185" s="90"/>
      <c r="E185" s="90"/>
      <c r="F185" s="90"/>
      <c r="G185" s="91"/>
      <c r="I185" s="92">
        <v>46114</v>
      </c>
      <c r="J185" s="1">
        <v>165.23075875999999</v>
      </c>
      <c r="K185" s="1">
        <v>189.59994438000001</v>
      </c>
      <c r="L185" s="1">
        <v>213.96957716</v>
      </c>
      <c r="M185" s="1">
        <v>181.84040587000001</v>
      </c>
      <c r="O185" s="1">
        <v>112.82281340528354</v>
      </c>
      <c r="P185" s="1">
        <v>110.29751060746908</v>
      </c>
      <c r="Q185" s="1">
        <v>140.16294055594204</v>
      </c>
      <c r="R185" s="1">
        <v>108.70364203595462</v>
      </c>
      <c r="AB185" s="93">
        <v>42408</v>
      </c>
    </row>
    <row r="186" spans="1:28" x14ac:dyDescent="0.3">
      <c r="A186" s="203"/>
      <c r="B186" s="90"/>
      <c r="C186" s="90"/>
      <c r="D186" s="90"/>
      <c r="E186" s="90"/>
      <c r="F186" s="90"/>
      <c r="G186" s="91"/>
      <c r="I186" s="92">
        <v>46118</v>
      </c>
      <c r="J186" s="1">
        <v>165.28816673</v>
      </c>
      <c r="K186" s="1">
        <v>189.70283315</v>
      </c>
      <c r="L186" s="1">
        <v>214.09468061000001</v>
      </c>
      <c r="M186" s="1">
        <v>182.09019529</v>
      </c>
      <c r="O186" s="1">
        <v>112.86201269684338</v>
      </c>
      <c r="P186" s="1">
        <v>110.35736492460811</v>
      </c>
      <c r="Q186" s="1">
        <v>140.24489083905439</v>
      </c>
      <c r="R186" s="1">
        <v>108.85296539214784</v>
      </c>
      <c r="AB186" s="93">
        <v>42409</v>
      </c>
    </row>
    <row r="187" spans="1:28" x14ac:dyDescent="0.3">
      <c r="A187" s="203"/>
      <c r="B187" s="90"/>
      <c r="C187" s="90"/>
      <c r="D187" s="90"/>
      <c r="E187" s="90"/>
      <c r="F187" s="90"/>
      <c r="G187" s="91"/>
      <c r="I187" s="92">
        <v>46119</v>
      </c>
      <c r="J187" s="1">
        <v>165.00537933999999</v>
      </c>
      <c r="K187" s="1">
        <v>189.80577776000001</v>
      </c>
      <c r="L187" s="1">
        <v>214.20498099</v>
      </c>
      <c r="M187" s="1">
        <v>182.07408508</v>
      </c>
      <c r="O187" s="1">
        <v>112.66891990240987</v>
      </c>
      <c r="P187" s="1">
        <v>110.41725172600241</v>
      </c>
      <c r="Q187" s="1">
        <v>140.31714422110258</v>
      </c>
      <c r="R187" s="1">
        <v>108.84333475756701</v>
      </c>
      <c r="AB187" s="93">
        <v>42454</v>
      </c>
    </row>
    <row r="188" spans="1:28" x14ac:dyDescent="0.3">
      <c r="A188" s="203"/>
      <c r="B188" s="90"/>
      <c r="C188" s="90"/>
      <c r="D188" s="90"/>
      <c r="E188" s="90"/>
      <c r="F188" s="90"/>
      <c r="G188" s="91"/>
      <c r="I188" s="92">
        <v>46120</v>
      </c>
      <c r="J188" s="1">
        <v>165.44678282000001</v>
      </c>
      <c r="K188" s="1">
        <v>189.90877823</v>
      </c>
      <c r="L188" s="1">
        <v>218.69055666</v>
      </c>
      <c r="M188" s="1">
        <v>183.15971905999999</v>
      </c>
      <c r="O188" s="1">
        <v>112.97031888425937</v>
      </c>
      <c r="P188" s="1">
        <v>110.47717102328673</v>
      </c>
      <c r="Q188" s="1">
        <v>143.25546603459694</v>
      </c>
      <c r="R188" s="1">
        <v>109.49232345168792</v>
      </c>
      <c r="AB188" s="93">
        <v>42481</v>
      </c>
    </row>
    <row r="189" spans="1:28" x14ac:dyDescent="0.3">
      <c r="A189" s="203"/>
      <c r="B189" s="90"/>
      <c r="C189" s="90"/>
      <c r="D189" s="90"/>
      <c r="E189" s="90"/>
      <c r="F189" s="90"/>
      <c r="G189" s="91"/>
      <c r="I189" s="92">
        <v>46121</v>
      </c>
      <c r="J189" s="1">
        <v>165.49313443</v>
      </c>
      <c r="K189" s="1">
        <v>190.01183455</v>
      </c>
      <c r="L189" s="1">
        <v>222.02219957</v>
      </c>
      <c r="M189" s="1">
        <v>183.50891343999999</v>
      </c>
      <c r="O189" s="1">
        <v>113.00196867564996</v>
      </c>
      <c r="P189" s="1">
        <v>110.53712281064372</v>
      </c>
      <c r="Q189" s="1">
        <v>145.43789249608761</v>
      </c>
      <c r="R189" s="1">
        <v>109.70107079088835</v>
      </c>
      <c r="AB189" s="93">
        <v>42491</v>
      </c>
    </row>
    <row r="190" spans="1:28" x14ac:dyDescent="0.3">
      <c r="A190" s="203"/>
      <c r="B190" s="90"/>
      <c r="C190" s="90"/>
      <c r="D190" s="90"/>
      <c r="E190" s="90"/>
      <c r="F190" s="90"/>
      <c r="G190" s="91"/>
      <c r="I190" s="92">
        <v>46122</v>
      </c>
      <c r="J190" s="1">
        <v>166.30577608999999</v>
      </c>
      <c r="K190" s="1">
        <v>190.11494689</v>
      </c>
      <c r="L190" s="1">
        <v>224.51928476000001</v>
      </c>
      <c r="M190" s="1">
        <v>184.20337795</v>
      </c>
      <c r="O190" s="1">
        <v>113.55685639183309</v>
      </c>
      <c r="P190" s="1">
        <v>110.59710718696884</v>
      </c>
      <c r="Q190" s="1">
        <v>147.07363346307272</v>
      </c>
      <c r="R190" s="1">
        <v>110.11621956456456</v>
      </c>
      <c r="AB190" s="93">
        <v>42516</v>
      </c>
    </row>
    <row r="191" spans="1:28" x14ac:dyDescent="0.3">
      <c r="A191" s="203"/>
      <c r="B191" s="90"/>
      <c r="C191" s="90"/>
      <c r="D191" s="90"/>
      <c r="E191" s="90"/>
      <c r="F191" s="90"/>
      <c r="G191" s="91"/>
      <c r="I191" s="92">
        <v>46125</v>
      </c>
      <c r="J191" s="1">
        <v>165.98981964999999</v>
      </c>
      <c r="K191" s="1">
        <v>190.21811509</v>
      </c>
      <c r="L191" s="1">
        <v>225.28940767</v>
      </c>
      <c r="M191" s="1">
        <v>184.68452855999999</v>
      </c>
      <c r="O191" s="1">
        <v>113.34111511737646</v>
      </c>
      <c r="P191" s="1">
        <v>110.65712405918397</v>
      </c>
      <c r="Q191" s="1">
        <v>147.57811028210381</v>
      </c>
      <c r="R191" s="1">
        <v>110.4038499370584</v>
      </c>
      <c r="AB191" s="93">
        <v>42620</v>
      </c>
    </row>
    <row r="192" spans="1:28" x14ac:dyDescent="0.3">
      <c r="A192" s="203"/>
      <c r="B192" s="90"/>
      <c r="C192" s="90"/>
      <c r="D192" s="90"/>
      <c r="E192" s="90"/>
      <c r="F192" s="90"/>
      <c r="G192" s="91"/>
      <c r="I192" s="92">
        <v>46126</v>
      </c>
      <c r="J192" s="1">
        <v>166.04084896000001</v>
      </c>
      <c r="K192" s="1">
        <v>190.32133931999999</v>
      </c>
      <c r="L192" s="1">
        <v>226.03652382999999</v>
      </c>
      <c r="M192" s="1">
        <v>184.91441424000001</v>
      </c>
      <c r="O192" s="1">
        <v>113.37595893437239</v>
      </c>
      <c r="P192" s="1">
        <v>110.71717352618461</v>
      </c>
      <c r="Q192" s="1">
        <v>148.06751629632498</v>
      </c>
      <c r="R192" s="1">
        <v>110.54127489796494</v>
      </c>
      <c r="AB192" s="93">
        <v>42655</v>
      </c>
    </row>
    <row r="193" spans="1:28" x14ac:dyDescent="0.3">
      <c r="A193" s="203"/>
      <c r="B193" s="90"/>
      <c r="C193" s="90"/>
      <c r="D193" s="90"/>
      <c r="E193" s="90"/>
      <c r="F193" s="90"/>
      <c r="G193" s="91"/>
      <c r="I193" s="92">
        <v>46127</v>
      </c>
      <c r="J193" s="1">
        <v>166.10803754</v>
      </c>
      <c r="K193" s="1">
        <v>190.42461958000001</v>
      </c>
      <c r="L193" s="1">
        <v>224.99004690999999</v>
      </c>
      <c r="M193" s="1">
        <v>185.06836612000001</v>
      </c>
      <c r="O193" s="1">
        <v>113.42183661889793</v>
      </c>
      <c r="P193" s="1">
        <v>110.77725558797079</v>
      </c>
      <c r="Q193" s="1">
        <v>147.38201098160707</v>
      </c>
      <c r="R193" s="1">
        <v>110.63330686398598</v>
      </c>
      <c r="AB193" s="93">
        <v>42676</v>
      </c>
    </row>
    <row r="194" spans="1:28" x14ac:dyDescent="0.3">
      <c r="A194" s="203"/>
      <c r="B194" s="90"/>
      <c r="C194" s="90"/>
      <c r="D194" s="90"/>
      <c r="E194" s="90"/>
      <c r="F194" s="90"/>
      <c r="G194" s="91"/>
      <c r="I194" s="92">
        <v>46128</v>
      </c>
      <c r="J194" s="1">
        <v>166.46949511</v>
      </c>
      <c r="K194" s="1">
        <v>190.52795587</v>
      </c>
      <c r="L194" s="1">
        <v>223.94436646</v>
      </c>
      <c r="M194" s="1">
        <v>185.07849970999999</v>
      </c>
      <c r="O194" s="1">
        <v>113.66864696026585</v>
      </c>
      <c r="P194" s="1">
        <v>110.83737024454246</v>
      </c>
      <c r="Q194" s="1">
        <v>146.69702740263656</v>
      </c>
      <c r="R194" s="1">
        <v>110.6393646932931</v>
      </c>
      <c r="AB194" s="93">
        <v>42689</v>
      </c>
    </row>
    <row r="195" spans="1:28" x14ac:dyDescent="0.3">
      <c r="A195" s="203"/>
      <c r="B195" s="90"/>
      <c r="C195" s="90"/>
      <c r="D195" s="90"/>
      <c r="E195" s="90"/>
      <c r="F195" s="90"/>
      <c r="G195" s="91"/>
      <c r="I195" s="92">
        <v>46129</v>
      </c>
      <c r="J195" s="1">
        <v>167.16604509999999</v>
      </c>
      <c r="K195" s="1">
        <v>190.63134819000001</v>
      </c>
      <c r="L195" s="1">
        <v>222.70973942000001</v>
      </c>
      <c r="M195" s="1">
        <v>185.31050418000001</v>
      </c>
      <c r="O195" s="1">
        <v>114.14426499978214</v>
      </c>
      <c r="P195" s="1">
        <v>110.89751749589963</v>
      </c>
      <c r="Q195" s="1">
        <v>145.88827244451053</v>
      </c>
      <c r="R195" s="1">
        <v>110.77805626042287</v>
      </c>
      <c r="AB195" s="93">
        <v>42729</v>
      </c>
    </row>
    <row r="196" spans="1:28" x14ac:dyDescent="0.3">
      <c r="A196" s="203"/>
      <c r="B196" s="90"/>
      <c r="C196" s="90"/>
      <c r="D196" s="90"/>
      <c r="E196" s="90"/>
      <c r="F196" s="90"/>
      <c r="G196" s="91"/>
      <c r="I196" s="92">
        <v>46132</v>
      </c>
      <c r="J196" s="1">
        <v>167.61510297000001</v>
      </c>
      <c r="K196" s="1">
        <v>190.73479671000001</v>
      </c>
      <c r="L196" s="1">
        <v>223.16321805999999</v>
      </c>
      <c r="M196" s="1">
        <v>185.64321469999999</v>
      </c>
      <c r="O196" s="1">
        <v>114.4508905497427</v>
      </c>
      <c r="P196" s="1">
        <v>110.95769744093779</v>
      </c>
      <c r="Q196" s="1">
        <v>146.18532822461415</v>
      </c>
      <c r="R196" s="1">
        <v>110.97694959820794</v>
      </c>
      <c r="AB196" s="93">
        <v>42736</v>
      </c>
    </row>
    <row r="197" spans="1:28" x14ac:dyDescent="0.3">
      <c r="A197" s="203"/>
      <c r="B197" s="90"/>
      <c r="C197" s="90"/>
      <c r="D197" s="90"/>
      <c r="E197" s="90"/>
      <c r="F197" s="90"/>
      <c r="G197" s="91"/>
      <c r="I197" s="92">
        <v>46134</v>
      </c>
      <c r="J197" s="1">
        <v>167.54323669999999</v>
      </c>
      <c r="K197" s="1">
        <v>190.83830126999999</v>
      </c>
      <c r="L197" s="1">
        <v>219.47315008999999</v>
      </c>
      <c r="M197" s="1">
        <v>185.30387210999999</v>
      </c>
      <c r="O197" s="1">
        <v>114.40181884644004</v>
      </c>
      <c r="P197" s="1">
        <v>111.01790998657883</v>
      </c>
      <c r="Q197" s="1">
        <v>143.76811179416927</v>
      </c>
      <c r="R197" s="1">
        <v>110.77409162913099</v>
      </c>
      <c r="AB197" s="93">
        <v>42793</v>
      </c>
    </row>
    <row r="198" spans="1:28" x14ac:dyDescent="0.3">
      <c r="A198" s="203"/>
      <c r="B198" s="90"/>
      <c r="C198" s="90"/>
      <c r="D198" s="90"/>
      <c r="E198" s="90"/>
      <c r="F198" s="90"/>
      <c r="G198" s="91"/>
      <c r="I198" s="92">
        <v>46135</v>
      </c>
      <c r="J198" s="1">
        <v>167.06356124999999</v>
      </c>
      <c r="K198" s="1">
        <v>190.94186203000001</v>
      </c>
      <c r="L198" s="1">
        <v>217.75443702000001</v>
      </c>
      <c r="M198" s="1">
        <v>184.59153608</v>
      </c>
      <c r="O198" s="1">
        <v>114.07428701037885</v>
      </c>
      <c r="P198" s="1">
        <v>111.07815522590087</v>
      </c>
      <c r="Q198" s="1">
        <v>142.64225137484905</v>
      </c>
      <c r="R198" s="1">
        <v>110.34825931510839</v>
      </c>
      <c r="AB198" s="93">
        <v>44196</v>
      </c>
    </row>
    <row r="199" spans="1:28" x14ac:dyDescent="0.3">
      <c r="A199" s="203"/>
      <c r="B199" s="90"/>
      <c r="C199" s="90"/>
      <c r="D199" s="90"/>
      <c r="E199" s="90"/>
      <c r="F199" s="90"/>
      <c r="G199" s="91"/>
      <c r="I199" s="92">
        <v>46136</v>
      </c>
      <c r="J199" s="1">
        <v>167.35697974999999</v>
      </c>
      <c r="K199" s="1">
        <v>191.045479</v>
      </c>
      <c r="L199" s="1">
        <v>217.03372969</v>
      </c>
      <c r="M199" s="1">
        <v>184.86577115</v>
      </c>
      <c r="O199" s="1">
        <v>114.27463893591374</v>
      </c>
      <c r="P199" s="1">
        <v>111.13843316472126</v>
      </c>
      <c r="Q199" s="1">
        <v>142.17014473242909</v>
      </c>
      <c r="R199" s="1">
        <v>110.51219620658397</v>
      </c>
      <c r="AB199" s="93">
        <v>44221</v>
      </c>
    </row>
    <row r="200" spans="1:28" x14ac:dyDescent="0.3">
      <c r="A200" s="203"/>
      <c r="B200" s="90"/>
      <c r="C200" s="90"/>
      <c r="D200" s="90"/>
      <c r="E200" s="90"/>
      <c r="F200" s="90"/>
      <c r="G200" s="91"/>
      <c r="I200" s="92">
        <v>46139</v>
      </c>
      <c r="J200" s="1">
        <v>166.90537040999999</v>
      </c>
      <c r="K200" s="1">
        <v>191.14915219</v>
      </c>
      <c r="L200" s="1">
        <v>215.70676845</v>
      </c>
      <c r="M200" s="1">
        <v>184.73122846999999</v>
      </c>
      <c r="O200" s="1">
        <v>113.9662711920307</v>
      </c>
      <c r="P200" s="1">
        <v>111.19874380885739</v>
      </c>
      <c r="Q200" s="1">
        <v>141.30090532058932</v>
      </c>
      <c r="R200" s="1">
        <v>110.43176700134048</v>
      </c>
      <c r="AB200" s="93">
        <v>42846</v>
      </c>
    </row>
    <row r="201" spans="1:28" x14ac:dyDescent="0.3">
      <c r="A201" s="203"/>
      <c r="B201" s="90"/>
      <c r="C201" s="90"/>
      <c r="D201" s="90"/>
      <c r="E201" s="90"/>
      <c r="F201" s="90"/>
      <c r="G201" s="91"/>
      <c r="I201" s="92">
        <v>46140</v>
      </c>
      <c r="J201" s="1">
        <v>166.89303833</v>
      </c>
      <c r="K201" s="1">
        <v>191.25288157</v>
      </c>
      <c r="L201" s="1">
        <v>214.61434631</v>
      </c>
      <c r="M201" s="1">
        <v>184.67215589</v>
      </c>
      <c r="O201" s="1">
        <v>113.95785060514253</v>
      </c>
      <c r="P201" s="1">
        <v>111.25908714085713</v>
      </c>
      <c r="Q201" s="1">
        <v>140.58530312375777</v>
      </c>
      <c r="R201" s="1">
        <v>110.3964535925316</v>
      </c>
      <c r="AB201" s="93">
        <v>42856</v>
      </c>
    </row>
    <row r="202" spans="1:28" x14ac:dyDescent="0.3">
      <c r="A202" s="203"/>
      <c r="B202" s="90"/>
      <c r="C202" s="90"/>
      <c r="D202" s="90"/>
      <c r="E202" s="90"/>
      <c r="F202" s="90"/>
      <c r="G202" s="91"/>
      <c r="I202" s="92">
        <v>46141</v>
      </c>
      <c r="J202" s="1">
        <v>166.99849889000001</v>
      </c>
      <c r="K202" s="1">
        <v>191.35666735000001</v>
      </c>
      <c r="L202" s="1">
        <v>210.21294664999999</v>
      </c>
      <c r="M202" s="1">
        <v>183.96888831999999</v>
      </c>
      <c r="O202" s="1">
        <v>114.02986115070796</v>
      </c>
      <c r="P202" s="1">
        <v>111.31946328288549</v>
      </c>
      <c r="Q202" s="1">
        <v>137.70212165891704</v>
      </c>
      <c r="R202" s="1">
        <v>109.97604237633892</v>
      </c>
      <c r="AB202" s="93">
        <v>42901</v>
      </c>
    </row>
    <row r="203" spans="1:28" x14ac:dyDescent="0.3">
      <c r="A203" s="203"/>
      <c r="B203" s="90"/>
      <c r="C203" s="90"/>
      <c r="D203" s="90"/>
      <c r="E203" s="90"/>
      <c r="F203" s="90"/>
      <c r="G203" s="91"/>
      <c r="I203" s="92">
        <v>46142</v>
      </c>
      <c r="J203" s="1">
        <v>167.11714201999999</v>
      </c>
      <c r="K203" s="1">
        <v>191.45885092</v>
      </c>
      <c r="L203" s="1">
        <v>213.13398402000001</v>
      </c>
      <c r="M203" s="1">
        <v>184.63187955999999</v>
      </c>
      <c r="O203" s="1">
        <v>114.11087301446905</v>
      </c>
      <c r="P203" s="1">
        <v>111.37890735831938</v>
      </c>
      <c r="Q203" s="1">
        <v>139.61557679906926</v>
      </c>
      <c r="R203" s="1">
        <v>110.37237652485295</v>
      </c>
      <c r="AB203" s="93">
        <v>42985</v>
      </c>
    </row>
    <row r="204" spans="1:28" x14ac:dyDescent="0.3">
      <c r="A204" s="203"/>
      <c r="B204" s="90"/>
      <c r="C204" s="90"/>
      <c r="D204" s="90"/>
      <c r="E204" s="90"/>
      <c r="F204" s="90"/>
      <c r="G204" s="91"/>
      <c r="I204" s="92">
        <v>46146</v>
      </c>
      <c r="J204" s="1">
        <v>165.99534782999999</v>
      </c>
      <c r="K204" s="1">
        <v>191.5610891</v>
      </c>
      <c r="L204" s="1">
        <v>211.17975333999999</v>
      </c>
      <c r="M204" s="1">
        <v>184.21569694999999</v>
      </c>
      <c r="O204" s="1">
        <v>113.34488986746106</v>
      </c>
      <c r="P204" s="1">
        <v>111.43838320247067</v>
      </c>
      <c r="Q204" s="1">
        <v>138.33543818184603</v>
      </c>
      <c r="R204" s="1">
        <v>110.12358382532845</v>
      </c>
      <c r="AB204" s="93">
        <v>43020</v>
      </c>
    </row>
    <row r="205" spans="1:28" x14ac:dyDescent="0.3">
      <c r="A205" s="203"/>
      <c r="B205" s="90"/>
      <c r="C205" s="90"/>
      <c r="D205" s="90"/>
      <c r="E205" s="90"/>
      <c r="F205" s="90"/>
      <c r="G205" s="91"/>
      <c r="I205" s="92">
        <v>46147</v>
      </c>
      <c r="J205" s="1">
        <v>165.45188575</v>
      </c>
      <c r="K205" s="1">
        <v>191.66338188</v>
      </c>
      <c r="L205" s="1">
        <v>212.49245766999999</v>
      </c>
      <c r="M205" s="1">
        <v>184.52387585</v>
      </c>
      <c r="O205" s="1">
        <v>112.97380326527615</v>
      </c>
      <c r="P205" s="1">
        <v>111.49789080952199</v>
      </c>
      <c r="Q205" s="1">
        <v>139.19533846026613</v>
      </c>
      <c r="R205" s="1">
        <v>110.30781223522645</v>
      </c>
      <c r="AB205" s="93">
        <v>43041</v>
      </c>
    </row>
    <row r="206" spans="1:28" x14ac:dyDescent="0.3">
      <c r="A206" s="203"/>
      <c r="B206" s="90"/>
      <c r="C206" s="90"/>
      <c r="D206" s="90"/>
      <c r="E206" s="90"/>
      <c r="F206" s="90"/>
      <c r="G206" s="91"/>
      <c r="I206" s="92">
        <v>46148</v>
      </c>
      <c r="J206" s="1">
        <v>166.43887753000001</v>
      </c>
      <c r="K206" s="1">
        <v>191.76572926</v>
      </c>
      <c r="L206" s="1">
        <v>213.55864166000001</v>
      </c>
      <c r="M206" s="1">
        <v>185.0741233</v>
      </c>
      <c r="O206" s="1">
        <v>113.64774067416523</v>
      </c>
      <c r="P206" s="1">
        <v>111.55743017947334</v>
      </c>
      <c r="Q206" s="1">
        <v>139.89375309096067</v>
      </c>
      <c r="R206" s="1">
        <v>110.63674848869456</v>
      </c>
      <c r="AB206" s="93">
        <v>43054</v>
      </c>
    </row>
    <row r="207" spans="1:28" x14ac:dyDescent="0.3">
      <c r="A207" s="203"/>
      <c r="B207" s="90"/>
      <c r="C207" s="90"/>
      <c r="D207" s="90"/>
      <c r="E207" s="90"/>
      <c r="F207" s="90"/>
      <c r="G207" s="91"/>
      <c r="I207" s="92">
        <v>46149</v>
      </c>
      <c r="J207" s="1">
        <v>166.25559727999999</v>
      </c>
      <c r="K207" s="1">
        <v>191.86813125</v>
      </c>
      <c r="L207" s="1">
        <v>208.46962250999999</v>
      </c>
      <c r="M207" s="1">
        <v>185.10157022000001</v>
      </c>
      <c r="O207" s="1">
        <v>113.52259331297287</v>
      </c>
      <c r="P207" s="1">
        <v>111.6170013181421</v>
      </c>
      <c r="Q207" s="1">
        <v>136.56013950870769</v>
      </c>
      <c r="R207" s="1">
        <v>110.65315617406239</v>
      </c>
      <c r="AB207" s="93">
        <v>43094</v>
      </c>
    </row>
    <row r="208" spans="1:28" x14ac:dyDescent="0.3">
      <c r="A208" s="203"/>
      <c r="B208" s="90"/>
      <c r="C208" s="90"/>
      <c r="D208" s="90"/>
      <c r="E208" s="90"/>
      <c r="F208" s="90"/>
      <c r="G208" s="91"/>
      <c r="I208" s="92">
        <v>46150</v>
      </c>
      <c r="J208" s="1">
        <v>166.78630203</v>
      </c>
      <c r="K208" s="1">
        <v>191.97058801</v>
      </c>
      <c r="L208" s="1">
        <v>209.48231752000001</v>
      </c>
      <c r="M208" s="1">
        <v>185.48666119999999</v>
      </c>
      <c r="O208" s="1">
        <v>113.88496895920179</v>
      </c>
      <c r="P208" s="1">
        <v>111.67660431860637</v>
      </c>
      <c r="Q208" s="1">
        <v>137.22351564082851</v>
      </c>
      <c r="R208" s="1">
        <v>110.88336239165695</v>
      </c>
      <c r="AB208" s="93">
        <v>43101</v>
      </c>
    </row>
    <row r="209" spans="1:28" x14ac:dyDescent="0.3">
      <c r="A209" s="203"/>
      <c r="B209" s="90"/>
      <c r="C209" s="90"/>
      <c r="D209" s="90"/>
      <c r="E209" s="90"/>
      <c r="F209" s="90"/>
      <c r="G209" s="91"/>
      <c r="I209" s="92">
        <v>46153</v>
      </c>
      <c r="J209" s="1">
        <v>164.51124558000001</v>
      </c>
      <c r="K209" s="1">
        <v>192.07309938</v>
      </c>
      <c r="L209" s="1">
        <v>206.97977079</v>
      </c>
      <c r="M209" s="1">
        <v>185.24181035999999</v>
      </c>
      <c r="O209" s="1">
        <v>112.33151564777769</v>
      </c>
      <c r="P209" s="1">
        <v>111.73623908778804</v>
      </c>
      <c r="Q209" s="1">
        <v>135.58419703670208</v>
      </c>
      <c r="R209" s="1">
        <v>110.7369913035799</v>
      </c>
      <c r="AB209" s="93">
        <v>43143</v>
      </c>
    </row>
    <row r="210" spans="1:28" x14ac:dyDescent="0.3">
      <c r="A210" s="203"/>
      <c r="B210" s="90"/>
      <c r="C210" s="90"/>
      <c r="D210" s="90"/>
      <c r="E210" s="90"/>
      <c r="F210" s="90"/>
      <c r="G210" s="91"/>
      <c r="I210" s="92">
        <v>46154</v>
      </c>
      <c r="J210" s="1">
        <v>164.36708780000001</v>
      </c>
      <c r="K210" s="1">
        <v>192.17566552</v>
      </c>
      <c r="L210" s="1">
        <v>205.19732834999999</v>
      </c>
      <c r="M210" s="1">
        <v>185.08043357</v>
      </c>
      <c r="O210" s="1">
        <v>112.23308187893272</v>
      </c>
      <c r="P210" s="1">
        <v>111.79590571876521</v>
      </c>
      <c r="Q210" s="1">
        <v>134.41659004753046</v>
      </c>
      <c r="R210" s="1">
        <v>110.64052074892435</v>
      </c>
      <c r="AB210" s="93">
        <v>43144</v>
      </c>
    </row>
    <row r="211" spans="1:28" x14ac:dyDescent="0.3">
      <c r="A211" s="203"/>
      <c r="B211" s="90"/>
      <c r="C211" s="90"/>
      <c r="D211" s="90"/>
      <c r="E211" s="90"/>
      <c r="F211" s="90"/>
      <c r="G211" s="91"/>
      <c r="I211" s="92">
        <v>46155</v>
      </c>
      <c r="J211" s="1">
        <v>163.05308323</v>
      </c>
      <c r="K211" s="1">
        <v>192.27828645</v>
      </c>
      <c r="L211" s="1">
        <v>201.50619083000001</v>
      </c>
      <c r="M211" s="1">
        <v>184.1492725</v>
      </c>
      <c r="O211" s="1">
        <v>111.33585370224598</v>
      </c>
      <c r="P211" s="1">
        <v>111.85560422317268</v>
      </c>
      <c r="Q211" s="1">
        <v>131.99867299751594</v>
      </c>
      <c r="R211" s="1">
        <v>110.08387549097513</v>
      </c>
      <c r="AB211" s="93">
        <v>43189</v>
      </c>
    </row>
    <row r="212" spans="1:28" x14ac:dyDescent="0.3">
      <c r="A212" s="203"/>
      <c r="B212" s="90"/>
      <c r="C212" s="90"/>
      <c r="D212" s="90"/>
      <c r="E212" s="90"/>
      <c r="F212" s="90"/>
      <c r="G212" s="91"/>
      <c r="I212" s="92">
        <v>46156</v>
      </c>
      <c r="J212" s="1">
        <v>164.49125910999999</v>
      </c>
      <c r="K212" s="1">
        <v>192.38096216</v>
      </c>
      <c r="L212" s="1">
        <v>202.94845885999999</v>
      </c>
      <c r="M212" s="1">
        <v>184.65367706999999</v>
      </c>
      <c r="O212" s="1">
        <v>112.31786849277843</v>
      </c>
      <c r="P212" s="1">
        <v>111.91533459519303</v>
      </c>
      <c r="Q212" s="1">
        <v>132.94344529102503</v>
      </c>
      <c r="R212" s="1">
        <v>110.38540701009074</v>
      </c>
      <c r="AB212" s="93">
        <v>43211</v>
      </c>
    </row>
    <row r="213" spans="1:28" x14ac:dyDescent="0.3">
      <c r="A213" s="203"/>
      <c r="B213" s="90"/>
      <c r="C213" s="90"/>
      <c r="D213" s="90"/>
      <c r="E213" s="90"/>
      <c r="F213" s="90"/>
      <c r="G213" s="91"/>
      <c r="I213" s="92">
        <v>46157</v>
      </c>
      <c r="J213" s="1">
        <v>165.19716446999999</v>
      </c>
      <c r="K213" s="1">
        <v>192.48369264999999</v>
      </c>
      <c r="L213" s="1">
        <v>201.71730217999999</v>
      </c>
      <c r="M213" s="1">
        <v>183.86414979</v>
      </c>
      <c r="O213" s="1">
        <v>112.79987456302079</v>
      </c>
      <c r="P213" s="1">
        <v>111.97509683482626</v>
      </c>
      <c r="Q213" s="1">
        <v>132.13696362739648</v>
      </c>
      <c r="R213" s="1">
        <v>109.91343000139392</v>
      </c>
      <c r="AB213" s="93">
        <v>43221</v>
      </c>
    </row>
    <row r="214" spans="1:28" x14ac:dyDescent="0.3">
      <c r="A214" s="203"/>
      <c r="B214" s="90"/>
      <c r="C214" s="90"/>
      <c r="D214" s="90"/>
      <c r="E214" s="90"/>
      <c r="F214" s="90"/>
      <c r="G214" s="91"/>
      <c r="I214" s="92">
        <v>46160</v>
      </c>
      <c r="J214" s="1">
        <v>163.72709527999999</v>
      </c>
      <c r="K214" s="1">
        <v>192.58647809999999</v>
      </c>
      <c r="L214" s="1">
        <v>201.36684185999999</v>
      </c>
      <c r="M214" s="1">
        <v>184.14393669</v>
      </c>
      <c r="O214" s="1">
        <v>111.79608239284056</v>
      </c>
      <c r="P214" s="1">
        <v>112.03489104678523</v>
      </c>
      <c r="Q214" s="1">
        <v>131.90739104211889</v>
      </c>
      <c r="R214" s="1">
        <v>110.08068575997208</v>
      </c>
      <c r="AB214" s="93">
        <v>43251</v>
      </c>
    </row>
    <row r="215" spans="1:28" x14ac:dyDescent="0.3">
      <c r="A215" s="203"/>
      <c r="B215" s="90"/>
      <c r="C215" s="90"/>
      <c r="D215" s="90"/>
      <c r="E215" s="90"/>
      <c r="F215" s="90"/>
      <c r="G215" s="91"/>
      <c r="I215" s="92">
        <v>46161</v>
      </c>
      <c r="J215" s="1">
        <v>162.30082625</v>
      </c>
      <c r="K215" s="1">
        <v>192.68931832999999</v>
      </c>
      <c r="L215" s="1">
        <v>198.29818356999999</v>
      </c>
      <c r="M215" s="1">
        <v>183.64706581999999</v>
      </c>
      <c r="O215" s="1">
        <v>110.82219783378486</v>
      </c>
      <c r="P215" s="1">
        <v>112.0947171263571</v>
      </c>
      <c r="Q215" s="1">
        <v>129.89723532186832</v>
      </c>
      <c r="R215" s="1">
        <v>109.78365786382238</v>
      </c>
      <c r="AB215" s="93">
        <v>43350</v>
      </c>
    </row>
    <row r="216" spans="1:28" x14ac:dyDescent="0.3">
      <c r="A216" s="203"/>
      <c r="B216" s="90"/>
      <c r="C216" s="90"/>
      <c r="D216" s="90"/>
      <c r="E216" s="90"/>
      <c r="F216" s="90"/>
      <c r="G216" s="91"/>
      <c r="I216" s="92">
        <v>46162</v>
      </c>
      <c r="J216" s="1">
        <v>163.72199234999999</v>
      </c>
      <c r="K216" s="1">
        <v>192.79221351000001</v>
      </c>
      <c r="L216" s="1">
        <v>201.79911152</v>
      </c>
      <c r="M216" s="1">
        <v>183.96425429000001</v>
      </c>
      <c r="O216" s="1">
        <v>111.7925980118238</v>
      </c>
      <c r="P216" s="1">
        <v>112.15457517243733</v>
      </c>
      <c r="Q216" s="1">
        <v>132.19055366487535</v>
      </c>
      <c r="R216" s="1">
        <v>109.97327216728729</v>
      </c>
      <c r="AB216" s="93">
        <v>43385</v>
      </c>
    </row>
    <row r="217" spans="1:28" x14ac:dyDescent="0.3">
      <c r="A217" s="203"/>
      <c r="B217" s="90"/>
      <c r="C217" s="90"/>
      <c r="D217" s="90"/>
      <c r="E217" s="90"/>
      <c r="F217" s="90"/>
      <c r="G217" s="91"/>
      <c r="I217" s="92">
        <v>46163</v>
      </c>
      <c r="J217" s="1">
        <v>163.71688942</v>
      </c>
      <c r="K217" s="1">
        <v>192.89516366000001</v>
      </c>
      <c r="L217" s="1">
        <v>202.13377886999999</v>
      </c>
      <c r="M217" s="1">
        <v>184.209484</v>
      </c>
      <c r="O217" s="1">
        <v>111.78911363080704</v>
      </c>
      <c r="P217" s="1">
        <v>112.21446519666068</v>
      </c>
      <c r="Q217" s="1">
        <v>132.40978090505908</v>
      </c>
      <c r="R217" s="1">
        <v>110.11986974269898</v>
      </c>
      <c r="AB217" s="93">
        <v>43406</v>
      </c>
    </row>
    <row r="218" spans="1:28" x14ac:dyDescent="0.3">
      <c r="A218" s="203"/>
      <c r="B218" s="90"/>
      <c r="C218" s="90"/>
      <c r="D218" s="90"/>
      <c r="E218" s="90"/>
      <c r="F218" s="90"/>
      <c r="G218" s="91"/>
      <c r="I218" s="92">
        <v>46164</v>
      </c>
      <c r="J218" s="1">
        <v>163.93546494</v>
      </c>
      <c r="K218" s="1">
        <v>192.99816877000001</v>
      </c>
      <c r="L218" s="1">
        <v>200.49503186999999</v>
      </c>
      <c r="M218" s="1">
        <v>184.35210527999999</v>
      </c>
      <c r="O218" s="1">
        <v>111.93836129687713</v>
      </c>
      <c r="P218" s="1">
        <v>112.27438719320978</v>
      </c>
      <c r="Q218" s="1">
        <v>131.33630307051874</v>
      </c>
      <c r="R218" s="1">
        <v>110.20512831047247</v>
      </c>
      <c r="AB218" s="93">
        <v>43419</v>
      </c>
    </row>
    <row r="219" spans="1:28" x14ac:dyDescent="0.3">
      <c r="A219" s="203"/>
      <c r="B219" s="90"/>
      <c r="C219" s="90"/>
      <c r="D219" s="90"/>
      <c r="E219" s="90"/>
      <c r="F219" s="90"/>
      <c r="G219" s="91"/>
      <c r="I219" s="92">
        <v>46167</v>
      </c>
      <c r="J219" s="1">
        <v>164.30882935</v>
      </c>
      <c r="K219" s="1">
        <v>193.10122883</v>
      </c>
      <c r="L219" s="1">
        <v>202.3224979</v>
      </c>
      <c r="M219" s="1">
        <v>184.61875409999999</v>
      </c>
      <c r="O219" s="1">
        <v>112.19330186289361</v>
      </c>
      <c r="P219" s="1">
        <v>112.33434115626723</v>
      </c>
      <c r="Q219" s="1">
        <v>132.5334032187298</v>
      </c>
      <c r="R219" s="1">
        <v>110.36453016475184</v>
      </c>
      <c r="AB219" s="93">
        <v>43459</v>
      </c>
    </row>
    <row r="220" spans="1:28" x14ac:dyDescent="0.3">
      <c r="A220" s="203"/>
      <c r="B220" s="90"/>
      <c r="C220" s="90"/>
      <c r="D220" s="90"/>
      <c r="E220" s="90"/>
      <c r="F220" s="90"/>
      <c r="G220" s="91"/>
      <c r="I220" s="92">
        <v>46168</v>
      </c>
      <c r="J220" s="1">
        <v>163.76239054999999</v>
      </c>
      <c r="K220" s="1">
        <v>193.20434402999999</v>
      </c>
      <c r="L220" s="1">
        <v>200.92674400000001</v>
      </c>
      <c r="M220" s="1">
        <v>184.82640495000001</v>
      </c>
      <c r="O220" s="1">
        <v>111.82018269771832</v>
      </c>
      <c r="P220" s="1">
        <v>112.39432719636328</v>
      </c>
      <c r="Q220" s="1">
        <v>131.61910047759696</v>
      </c>
      <c r="R220" s="1">
        <v>110.48866321185359</v>
      </c>
      <c r="AB220" s="93">
        <v>43466</v>
      </c>
    </row>
    <row r="221" spans="1:28" x14ac:dyDescent="0.3">
      <c r="A221" s="203"/>
      <c r="B221" s="90"/>
      <c r="C221" s="90"/>
      <c r="D221" s="90"/>
      <c r="E221" s="90"/>
      <c r="F221" s="90"/>
      <c r="G221" s="91"/>
      <c r="I221" s="92">
        <v>46169</v>
      </c>
      <c r="J221" s="1">
        <v>163.88103368</v>
      </c>
      <c r="K221" s="1">
        <v>193.30751420000001</v>
      </c>
      <c r="L221" s="1">
        <v>199.96567193000001</v>
      </c>
      <c r="M221" s="1">
        <v>185.17905489</v>
      </c>
      <c r="O221" s="1">
        <v>111.90119456147943</v>
      </c>
      <c r="P221" s="1">
        <v>112.45434521460248</v>
      </c>
      <c r="Q221" s="1">
        <v>130.98954047563154</v>
      </c>
      <c r="R221" s="1">
        <v>110.69947627432094</v>
      </c>
      <c r="AB221" s="93">
        <v>43528</v>
      </c>
    </row>
    <row r="222" spans="1:28" x14ac:dyDescent="0.3">
      <c r="A222" s="203"/>
      <c r="B222" s="90"/>
      <c r="C222" s="90"/>
      <c r="D222" s="90"/>
      <c r="E222" s="90"/>
      <c r="F222" s="90"/>
      <c r="G222" s="91"/>
      <c r="I222" s="92">
        <v>46170</v>
      </c>
      <c r="J222" s="1">
        <v>164.20889696</v>
      </c>
      <c r="K222" s="1">
        <v>193.41073950000001</v>
      </c>
      <c r="L222" s="1">
        <v>199.1908612</v>
      </c>
      <c r="M222" s="1">
        <v>185.33639027999999</v>
      </c>
      <c r="O222" s="1">
        <v>112.12506606058459</v>
      </c>
      <c r="P222" s="1">
        <v>112.5143953040629</v>
      </c>
      <c r="Q222" s="1">
        <v>130.48199285258843</v>
      </c>
      <c r="R222" s="1">
        <v>110.79353089233786</v>
      </c>
      <c r="AB222" s="93">
        <v>43529</v>
      </c>
    </row>
    <row r="223" spans="1:28" x14ac:dyDescent="0.3">
      <c r="A223" s="203"/>
      <c r="B223" s="90"/>
      <c r="C223" s="90"/>
      <c r="D223" s="90"/>
      <c r="E223" s="90"/>
      <c r="F223" s="90"/>
      <c r="G223" s="91"/>
      <c r="I223" s="92">
        <v>46171</v>
      </c>
      <c r="J223" s="1">
        <v>164.88928766999999</v>
      </c>
      <c r="K223" s="1">
        <v>193.51401992999999</v>
      </c>
      <c r="L223" s="1">
        <v>197.73909236</v>
      </c>
      <c r="M223" s="1">
        <v>185.20800943</v>
      </c>
      <c r="O223" s="1">
        <v>112.58965022574307</v>
      </c>
      <c r="P223" s="1">
        <v>112.57447746474453</v>
      </c>
      <c r="Q223" s="1">
        <v>129.5309969571779</v>
      </c>
      <c r="R223" s="1">
        <v>110.71678521034325</v>
      </c>
      <c r="AB223" s="93">
        <v>43574</v>
      </c>
    </row>
    <row r="224" spans="1:28" x14ac:dyDescent="0.3">
      <c r="A224" s="203"/>
      <c r="B224" s="90"/>
      <c r="C224" s="90"/>
      <c r="D224" s="90"/>
      <c r="E224" s="90"/>
      <c r="F224" s="90"/>
      <c r="G224" s="91"/>
      <c r="I224" s="92">
        <v>46174</v>
      </c>
      <c r="J224" s="1">
        <v>164.15999388</v>
      </c>
      <c r="K224" s="1">
        <v>193.61735551000001</v>
      </c>
      <c r="L224" s="1">
        <v>195.9299225</v>
      </c>
      <c r="M224" s="1">
        <v>184.75438120999999</v>
      </c>
      <c r="O224" s="1">
        <v>112.09167407527151</v>
      </c>
      <c r="P224" s="1">
        <v>112.63459170828217</v>
      </c>
      <c r="Q224" s="1">
        <v>128.345881900596</v>
      </c>
      <c r="R224" s="1">
        <v>110.44560763895385</v>
      </c>
      <c r="AB224" s="93">
        <v>43576</v>
      </c>
    </row>
    <row r="225" spans="1:28" x14ac:dyDescent="0.3">
      <c r="A225" s="203"/>
      <c r="B225" s="90"/>
      <c r="C225" s="90"/>
      <c r="D225" s="90"/>
      <c r="E225" s="90"/>
      <c r="F225" s="90"/>
      <c r="G225" s="91"/>
      <c r="I225" s="92">
        <v>46175</v>
      </c>
      <c r="J225" s="1">
        <v>164.15616668000001</v>
      </c>
      <c r="K225" s="1">
        <v>193.72074622</v>
      </c>
      <c r="L225" s="1">
        <v>198.20576972999999</v>
      </c>
      <c r="M225" s="1">
        <v>184.38498971999999</v>
      </c>
      <c r="O225" s="1">
        <v>112.08906078780188</v>
      </c>
      <c r="P225" s="1">
        <v>112.694738023041</v>
      </c>
      <c r="Q225" s="1">
        <v>129.83669869916528</v>
      </c>
      <c r="R225" s="1">
        <v>110.22478652877224</v>
      </c>
      <c r="AB225" s="93">
        <v>43586</v>
      </c>
    </row>
    <row r="226" spans="1:28" x14ac:dyDescent="0.3">
      <c r="A226" s="203"/>
      <c r="B226" s="90"/>
      <c r="C226" s="90"/>
      <c r="D226" s="90"/>
      <c r="E226" s="90"/>
      <c r="F226" s="90"/>
      <c r="G226" s="91"/>
      <c r="I226" s="92">
        <v>46176</v>
      </c>
      <c r="J226" s="1">
        <v>163.39838151999999</v>
      </c>
      <c r="K226" s="1">
        <v>193.82419225000001</v>
      </c>
      <c r="L226" s="1">
        <v>193.80580373000001</v>
      </c>
      <c r="M226" s="1">
        <v>183.17806611</v>
      </c>
      <c r="O226" s="1">
        <v>111.5716301692561</v>
      </c>
      <c r="P226" s="1">
        <v>112.75491651955132</v>
      </c>
      <c r="Q226" s="1">
        <v>126.95445636784075</v>
      </c>
      <c r="R226" s="1">
        <v>109.50329126242328</v>
      </c>
      <c r="AB226" s="93">
        <v>43636</v>
      </c>
    </row>
    <row r="227" spans="1:28" x14ac:dyDescent="0.3">
      <c r="A227" s="203"/>
      <c r="B227" s="90"/>
      <c r="C227" s="90"/>
      <c r="D227" s="90"/>
      <c r="E227" s="90"/>
      <c r="F227" s="90"/>
      <c r="G227" s="91"/>
      <c r="I227" s="92">
        <v>46178</v>
      </c>
      <c r="J227" s="1">
        <v>163.64970084000001</v>
      </c>
      <c r="K227" s="1">
        <v>193.92769340999999</v>
      </c>
      <c r="L227" s="1">
        <v>192.31353983</v>
      </c>
      <c r="M227" s="1">
        <v>181.54387582000001</v>
      </c>
      <c r="O227" s="1">
        <v>111.7432359462815</v>
      </c>
      <c r="P227" s="1">
        <v>112.81512708728283</v>
      </c>
      <c r="Q227" s="1">
        <v>125.97693377287354</v>
      </c>
      <c r="R227" s="1">
        <v>108.52637727318708</v>
      </c>
      <c r="AB227" s="93">
        <v>43715</v>
      </c>
    </row>
    <row r="228" spans="1:28" x14ac:dyDescent="0.3">
      <c r="A228" s="203"/>
      <c r="B228" s="90"/>
      <c r="C228" s="90"/>
      <c r="D228" s="90"/>
      <c r="E228" s="90"/>
      <c r="F228" s="90"/>
      <c r="G228" s="91"/>
      <c r="I228" s="92">
        <v>46181</v>
      </c>
      <c r="J228" s="1">
        <v>162.36801482999999</v>
      </c>
      <c r="K228" s="1">
        <v>194.03124989</v>
      </c>
      <c r="L228" s="1">
        <v>191.91484728</v>
      </c>
      <c r="M228" s="1">
        <v>180.95637809999999</v>
      </c>
      <c r="O228" s="1">
        <v>110.86807551831038</v>
      </c>
      <c r="P228" s="1">
        <v>112.87536983676581</v>
      </c>
      <c r="Q228" s="1">
        <v>125.71576617639809</v>
      </c>
      <c r="R228" s="1">
        <v>108.17517292151247</v>
      </c>
      <c r="AB228" s="93">
        <v>43750</v>
      </c>
    </row>
    <row r="229" spans="1:28" x14ac:dyDescent="0.3">
      <c r="A229" s="203"/>
      <c r="B229" s="90"/>
      <c r="C229" s="90"/>
      <c r="D229" s="90"/>
      <c r="E229" s="90"/>
      <c r="F229" s="90"/>
      <c r="G229" s="91"/>
      <c r="I229" s="92">
        <v>46182</v>
      </c>
      <c r="J229" s="1">
        <v>162.09500806</v>
      </c>
      <c r="K229" s="1">
        <v>194.13486169000001</v>
      </c>
      <c r="L229" s="1">
        <v>193.21700401000001</v>
      </c>
      <c r="M229" s="1">
        <v>181.07094871000001</v>
      </c>
      <c r="O229" s="1">
        <v>110.68166112367076</v>
      </c>
      <c r="P229" s="1">
        <v>112.93564476800026</v>
      </c>
      <c r="Q229" s="1">
        <v>126.56875714251584</v>
      </c>
      <c r="R229" s="1">
        <v>108.24366288400292</v>
      </c>
      <c r="AB229" s="93">
        <v>43771</v>
      </c>
    </row>
    <row r="230" spans="1:28" x14ac:dyDescent="0.3">
      <c r="A230" s="203"/>
      <c r="B230" s="90"/>
      <c r="C230" s="90"/>
      <c r="D230" s="90"/>
      <c r="E230" s="90"/>
      <c r="F230" s="90"/>
      <c r="G230" s="91"/>
      <c r="I230" s="92">
        <v>46183</v>
      </c>
      <c r="J230" s="1">
        <v>160.62451363</v>
      </c>
      <c r="K230" s="1">
        <v>194.23852880000001</v>
      </c>
      <c r="L230" s="1">
        <v>191.85857064000001</v>
      </c>
      <c r="M230" s="1">
        <v>181.83123298999999</v>
      </c>
      <c r="O230" s="1">
        <v>109.67757859125088</v>
      </c>
      <c r="P230" s="1">
        <v>112.99595187516877</v>
      </c>
      <c r="Q230" s="1">
        <v>125.67890159288253</v>
      </c>
      <c r="R230" s="1">
        <v>108.69815851616602</v>
      </c>
      <c r="AB230" s="93">
        <v>43784</v>
      </c>
    </row>
    <row r="231" spans="1:28" x14ac:dyDescent="0.3">
      <c r="A231" s="203"/>
      <c r="B231" s="90"/>
      <c r="C231" s="90"/>
      <c r="D231" s="90"/>
      <c r="E231" s="90"/>
      <c r="F231" s="90"/>
      <c r="G231" s="91"/>
      <c r="I231" s="92">
        <v>46184</v>
      </c>
      <c r="J231" s="1">
        <v>161.70463389</v>
      </c>
      <c r="K231" s="1">
        <v>194.34225122999999</v>
      </c>
      <c r="L231" s="1">
        <v>195.13319733</v>
      </c>
      <c r="M231" s="1">
        <v>184.38547675999999</v>
      </c>
      <c r="O231" s="1">
        <v>110.41510595881719</v>
      </c>
      <c r="P231" s="1">
        <v>113.05629116408875</v>
      </c>
      <c r="Q231" s="1">
        <v>127.8239790014814</v>
      </c>
      <c r="R231" s="1">
        <v>110.2250776798042</v>
      </c>
      <c r="AB231" s="93">
        <v>43824</v>
      </c>
    </row>
    <row r="232" spans="1:28" x14ac:dyDescent="0.3">
      <c r="A232" s="203"/>
      <c r="B232" s="90"/>
      <c r="C232" s="90"/>
      <c r="D232" s="90"/>
      <c r="E232" s="90"/>
      <c r="F232" s="90"/>
      <c r="G232" s="91"/>
      <c r="I232" s="92">
        <v>46185</v>
      </c>
      <c r="J232" s="1">
        <v>162.18941226999999</v>
      </c>
      <c r="K232" s="1">
        <v>194.44602915999999</v>
      </c>
      <c r="L232" s="1">
        <v>194.71837048</v>
      </c>
      <c r="M232" s="1">
        <v>184.99611915</v>
      </c>
      <c r="O232" s="1">
        <v>110.74612217589515</v>
      </c>
      <c r="P232" s="1">
        <v>113.11666273947304</v>
      </c>
      <c r="Q232" s="1">
        <v>127.55224246823546</v>
      </c>
      <c r="R232" s="1">
        <v>110.59011784487068</v>
      </c>
      <c r="AB232" s="93">
        <v>43831</v>
      </c>
    </row>
    <row r="233" spans="1:28" x14ac:dyDescent="0.3">
      <c r="A233" s="203"/>
      <c r="B233" s="90"/>
      <c r="C233" s="90"/>
      <c r="D233" s="90"/>
      <c r="E233" s="90"/>
      <c r="F233" s="90"/>
      <c r="G233" s="91"/>
      <c r="I233" s="92">
        <v>46188</v>
      </c>
      <c r="J233" s="1">
        <v>163.00247916999999</v>
      </c>
      <c r="K233" s="1">
        <v>194.54986239999999</v>
      </c>
      <c r="L233" s="1">
        <v>193.90194962000001</v>
      </c>
      <c r="M233" s="1">
        <v>184.72977072</v>
      </c>
      <c r="O233" s="1">
        <v>111.30130025431792</v>
      </c>
      <c r="P233" s="1">
        <v>113.17706649079142</v>
      </c>
      <c r="Q233" s="1">
        <v>127.0174377077286</v>
      </c>
      <c r="R233" s="1">
        <v>110.43089556282047</v>
      </c>
      <c r="AB233" s="93">
        <v>43885</v>
      </c>
    </row>
    <row r="234" spans="1:28" x14ac:dyDescent="0.3">
      <c r="A234" s="203"/>
      <c r="B234" s="90"/>
      <c r="C234" s="90"/>
      <c r="D234" s="90"/>
      <c r="E234" s="90"/>
      <c r="F234" s="90"/>
      <c r="G234" s="91"/>
      <c r="I234" s="92">
        <v>46189</v>
      </c>
      <c r="J234" s="1">
        <v>162.62231086</v>
      </c>
      <c r="K234" s="1">
        <v>194.65375112999999</v>
      </c>
      <c r="L234" s="1">
        <v>193.02962761000001</v>
      </c>
      <c r="M234" s="1">
        <v>184.16647541</v>
      </c>
      <c r="O234" s="1">
        <v>111.0417138514979</v>
      </c>
      <c r="P234" s="1">
        <v>113.23750252275673</v>
      </c>
      <c r="Q234" s="1">
        <v>126.44601433223703</v>
      </c>
      <c r="R234" s="1">
        <v>110.09415933829538</v>
      </c>
      <c r="AB234" s="93">
        <v>43886</v>
      </c>
    </row>
    <row r="235" spans="1:28" x14ac:dyDescent="0.3">
      <c r="A235" s="203"/>
      <c r="B235" s="90"/>
      <c r="C235" s="90"/>
      <c r="D235" s="90"/>
      <c r="E235" s="90"/>
      <c r="F235" s="90"/>
      <c r="G235" s="91"/>
      <c r="I235" s="92">
        <v>46190</v>
      </c>
      <c r="J235" s="1">
        <v>162.06821767</v>
      </c>
      <c r="K235" s="1">
        <v>194.75769536000001</v>
      </c>
      <c r="L235" s="1">
        <v>191.67045465999999</v>
      </c>
      <c r="M235" s="1">
        <v>183.29246108000001</v>
      </c>
      <c r="O235" s="1">
        <v>110.66336811821158</v>
      </c>
      <c r="P235" s="1">
        <v>113.29797084118637</v>
      </c>
      <c r="Q235" s="1">
        <v>125.5556743132275</v>
      </c>
      <c r="R235" s="1">
        <v>109.57167622785546</v>
      </c>
      <c r="AB235" s="93">
        <v>43931</v>
      </c>
    </row>
    <row r="236" spans="1:28" x14ac:dyDescent="0.3">
      <c r="A236" s="203"/>
      <c r="B236" s="90"/>
      <c r="C236" s="90"/>
      <c r="D236" s="90"/>
      <c r="E236" s="90"/>
      <c r="F236" s="90"/>
      <c r="G236" s="91"/>
      <c r="I236" s="92">
        <v>46191</v>
      </c>
      <c r="J236" s="1">
        <v>161.58173830999999</v>
      </c>
      <c r="K236" s="1">
        <v>194.86000331</v>
      </c>
      <c r="L236" s="1">
        <v>191.46976576</v>
      </c>
      <c r="M236" s="1">
        <v>183.06988195</v>
      </c>
      <c r="O236" s="1">
        <v>110.33119043851863</v>
      </c>
      <c r="P236" s="1">
        <v>113.3574872732046</v>
      </c>
      <c r="Q236" s="1">
        <v>125.42421101487317</v>
      </c>
      <c r="R236" s="1">
        <v>109.43861910033512</v>
      </c>
      <c r="AB236" s="93">
        <v>43942</v>
      </c>
    </row>
    <row r="237" spans="1:28" x14ac:dyDescent="0.3">
      <c r="A237" s="203"/>
      <c r="B237" s="90"/>
      <c r="C237" s="90"/>
      <c r="D237" s="90"/>
      <c r="E237" s="90"/>
      <c r="F237" s="90"/>
      <c r="G237" s="91"/>
      <c r="I237" s="92">
        <v>46192</v>
      </c>
      <c r="J237" s="1">
        <v>161.59619662</v>
      </c>
      <c r="K237" s="1">
        <v>194.96236514</v>
      </c>
      <c r="L237" s="1">
        <v>191.53355200999999</v>
      </c>
      <c r="M237" s="1">
        <v>182.32904225999999</v>
      </c>
      <c r="O237" s="1">
        <v>110.34106285708967</v>
      </c>
      <c r="P237" s="1">
        <v>113.41703504927143</v>
      </c>
      <c r="Q237" s="1">
        <v>125.46599484454512</v>
      </c>
      <c r="R237" s="1">
        <v>108.99574738498401</v>
      </c>
      <c r="AB237" s="93">
        <v>43952</v>
      </c>
    </row>
    <row r="238" spans="1:28" x14ac:dyDescent="0.3">
      <c r="A238" s="203"/>
      <c r="B238" s="90"/>
      <c r="C238" s="90"/>
      <c r="D238" s="90"/>
      <c r="E238" s="90"/>
      <c r="F238" s="90"/>
      <c r="G238" s="91"/>
      <c r="I238" s="92">
        <v>46195</v>
      </c>
      <c r="J238" s="1">
        <v>161.44140773000001</v>
      </c>
      <c r="K238" s="1">
        <v>195.06478068999999</v>
      </c>
      <c r="L238" s="1">
        <v>193.85103212000001</v>
      </c>
      <c r="M238" s="1">
        <v>182.81815571999999</v>
      </c>
      <c r="O238" s="1">
        <v>110.23536995714332</v>
      </c>
      <c r="P238" s="1">
        <v>113.47661407630876</v>
      </c>
      <c r="Q238" s="1">
        <v>126.98408368319632</v>
      </c>
      <c r="R238" s="1">
        <v>109.28813792500962</v>
      </c>
      <c r="AB238" s="93">
        <v>43993</v>
      </c>
    </row>
    <row r="239" spans="1:28" x14ac:dyDescent="0.3">
      <c r="A239" s="203"/>
      <c r="B239" s="90"/>
      <c r="C239" s="90"/>
      <c r="D239" s="90"/>
      <c r="E239" s="90"/>
      <c r="F239" s="90"/>
      <c r="G239" s="91"/>
      <c r="I239" s="92">
        <v>46196</v>
      </c>
      <c r="J239" s="1">
        <v>161.29214701999999</v>
      </c>
      <c r="K239" s="1">
        <v>195.16724994</v>
      </c>
      <c r="L239" s="1">
        <v>194.86197489</v>
      </c>
      <c r="M239" s="1">
        <v>182.89570979999999</v>
      </c>
      <c r="O239" s="1">
        <v>110.13345180728157</v>
      </c>
      <c r="P239" s="1">
        <v>113.53622434268185</v>
      </c>
      <c r="Q239" s="1">
        <v>127.64631199274245</v>
      </c>
      <c r="R239" s="1">
        <v>109.33449951835524</v>
      </c>
      <c r="AB239" s="93">
        <v>44081</v>
      </c>
    </row>
    <row r="240" spans="1:28" x14ac:dyDescent="0.3">
      <c r="A240" s="203"/>
      <c r="B240" s="90"/>
      <c r="C240" s="90"/>
      <c r="D240" s="90"/>
      <c r="E240" s="90"/>
      <c r="F240" s="90"/>
      <c r="G240" s="91"/>
      <c r="I240" s="92">
        <v>46197</v>
      </c>
      <c r="J240" s="1">
        <v>160.78865789</v>
      </c>
      <c r="K240" s="1">
        <v>195.26977307999999</v>
      </c>
      <c r="L240" s="1">
        <v>194.00609439999999</v>
      </c>
      <c r="M240" s="1">
        <v>183.15734158000001</v>
      </c>
      <c r="O240" s="1">
        <v>109.78965952192333</v>
      </c>
      <c r="P240" s="1">
        <v>113.59586595892091</v>
      </c>
      <c r="Q240" s="1">
        <v>127.08565880159669</v>
      </c>
      <c r="R240" s="1">
        <v>109.49090220136885</v>
      </c>
      <c r="AB240" s="93">
        <v>44116</v>
      </c>
    </row>
    <row r="241" spans="1:28" x14ac:dyDescent="0.3">
      <c r="A241" s="203"/>
      <c r="B241" s="90"/>
      <c r="C241" s="90"/>
      <c r="D241" s="90"/>
      <c r="E241" s="90"/>
      <c r="F241" s="90"/>
      <c r="G241" s="91"/>
      <c r="I241" s="92">
        <v>46198</v>
      </c>
      <c r="J241" s="1">
        <v>161.39718232999999</v>
      </c>
      <c r="K241" s="1">
        <v>195.37235011999999</v>
      </c>
      <c r="L241" s="1">
        <v>195.69409768</v>
      </c>
      <c r="M241" s="1">
        <v>183.53583096</v>
      </c>
      <c r="O241" s="1">
        <v>110.20517198377917</v>
      </c>
      <c r="P241" s="1">
        <v>113.65553893084333</v>
      </c>
      <c r="Q241" s="1">
        <v>128.19140246166833</v>
      </c>
      <c r="R241" s="1">
        <v>109.71716200254498</v>
      </c>
      <c r="AB241" s="93">
        <v>44137</v>
      </c>
    </row>
    <row r="242" spans="1:28" x14ac:dyDescent="0.3">
      <c r="A242" s="203"/>
      <c r="B242" s="90"/>
      <c r="C242" s="90"/>
      <c r="D242" s="90"/>
      <c r="E242" s="90"/>
      <c r="F242" s="90"/>
      <c r="G242" s="91"/>
      <c r="I242" s="92">
        <v>46199</v>
      </c>
      <c r="J242" s="1">
        <v>161.86920339</v>
      </c>
      <c r="K242" s="1">
        <v>195.47498103999999</v>
      </c>
      <c r="L242" s="1">
        <v>197.17888608999999</v>
      </c>
      <c r="M242" s="1">
        <v>183.15149740000001</v>
      </c>
      <c r="O242" s="1">
        <v>110.52747725172928</v>
      </c>
      <c r="P242" s="1">
        <v>113.71524324681437</v>
      </c>
      <c r="Q242" s="1">
        <v>129.164028161131</v>
      </c>
      <c r="R242" s="1">
        <v>109.4874085683247</v>
      </c>
      <c r="AB242" s="93">
        <v>44150</v>
      </c>
    </row>
    <row r="243" spans="1:28" x14ac:dyDescent="0.3">
      <c r="A243" s="203"/>
      <c r="B243" s="90"/>
      <c r="C243" s="90"/>
      <c r="D243" s="90"/>
      <c r="E243" s="90"/>
      <c r="F243" s="90"/>
      <c r="G243" s="91"/>
      <c r="I243" s="92">
        <v>46202</v>
      </c>
      <c r="J243" s="1">
        <v>162.38842654999999</v>
      </c>
      <c r="K243" s="1">
        <v>195.57766584999999</v>
      </c>
      <c r="L243" s="1">
        <v>197.07672112</v>
      </c>
      <c r="M243" s="1">
        <v>183.12007512</v>
      </c>
      <c r="O243" s="1">
        <v>110.88201304237748</v>
      </c>
      <c r="P243" s="1">
        <v>113.77497891265139</v>
      </c>
      <c r="Q243" s="1">
        <v>129.09710396187299</v>
      </c>
      <c r="R243" s="1">
        <v>109.46862442482957</v>
      </c>
      <c r="AB243" s="93">
        <v>44190</v>
      </c>
    </row>
    <row r="244" spans="1:28" x14ac:dyDescent="0.3">
      <c r="A244" s="203"/>
      <c r="B244" s="90"/>
      <c r="C244" s="90"/>
      <c r="D244" s="90"/>
      <c r="E244" s="90"/>
      <c r="F244" s="90"/>
      <c r="G244" s="91"/>
      <c r="I244" s="92">
        <v>46203</v>
      </c>
      <c r="J244" s="1">
        <v>162.89361665999999</v>
      </c>
      <c r="K244" s="1">
        <v>195.68040454000001</v>
      </c>
      <c r="L244" s="1">
        <v>195.73269257000001</v>
      </c>
      <c r="M244" s="1">
        <v>183.27485085999999</v>
      </c>
      <c r="O244" s="1">
        <v>111.22696679035073</v>
      </c>
      <c r="P244" s="1">
        <v>113.83474592253702</v>
      </c>
      <c r="Q244" s="1">
        <v>128.21668443560421</v>
      </c>
      <c r="R244" s="1">
        <v>109.56114889185498</v>
      </c>
      <c r="AB244" s="93">
        <v>44197</v>
      </c>
    </row>
    <row r="245" spans="1:28" x14ac:dyDescent="0.3">
      <c r="A245" s="203"/>
      <c r="B245" s="90"/>
      <c r="C245" s="90"/>
      <c r="D245" s="90"/>
      <c r="E245" s="90"/>
      <c r="F245" s="90"/>
      <c r="G245" s="91"/>
      <c r="I245" s="92">
        <v>46204</v>
      </c>
      <c r="J245" s="1">
        <v>162.72692093000001</v>
      </c>
      <c r="K245" s="1">
        <v>195.78319730999999</v>
      </c>
      <c r="L245" s="1">
        <v>195.35094218</v>
      </c>
      <c r="M245" s="1">
        <v>182.67976365000001</v>
      </c>
      <c r="O245" s="1">
        <v>111.11314366575586</v>
      </c>
      <c r="P245" s="1">
        <v>113.89454439281886</v>
      </c>
      <c r="Q245" s="1">
        <v>127.96661497278161</v>
      </c>
      <c r="R245" s="1">
        <v>109.20540756612203</v>
      </c>
      <c r="AB245" s="93">
        <v>44242</v>
      </c>
    </row>
    <row r="246" spans="1:28" x14ac:dyDescent="0.3">
      <c r="A246" s="203"/>
      <c r="B246" s="90"/>
      <c r="C246" s="90"/>
      <c r="D246" s="90"/>
      <c r="E246" s="90"/>
      <c r="F246" s="90"/>
      <c r="G246" s="91"/>
      <c r="I246" s="92">
        <v>46205</v>
      </c>
      <c r="J246" s="1">
        <v>163.02033943000001</v>
      </c>
      <c r="K246" s="1">
        <v>195.88604395999999</v>
      </c>
      <c r="L246" s="1">
        <v>196.60141906999999</v>
      </c>
      <c r="M246" s="1">
        <v>182.49392453999999</v>
      </c>
      <c r="O246" s="1">
        <v>111.31349559129076</v>
      </c>
      <c r="P246" s="1">
        <v>113.9543742071493</v>
      </c>
      <c r="Q246" s="1">
        <v>128.78575253582213</v>
      </c>
      <c r="R246" s="1">
        <v>109.09431351090878</v>
      </c>
      <c r="AB246" s="93">
        <v>44243</v>
      </c>
    </row>
    <row r="247" spans="1:28" x14ac:dyDescent="0.3">
      <c r="A247" s="203"/>
      <c r="B247" s="90"/>
      <c r="C247" s="90"/>
      <c r="D247" s="90"/>
      <c r="E247" s="90"/>
      <c r="F247" s="90"/>
      <c r="G247" s="91"/>
      <c r="I247" s="92">
        <v>46206</v>
      </c>
      <c r="J247" s="1">
        <v>163.58208701000001</v>
      </c>
      <c r="K247" s="1">
        <v>195.98894468</v>
      </c>
      <c r="L247" s="1">
        <v>198.06084544000001</v>
      </c>
      <c r="M247" s="1">
        <v>183.50112881000001</v>
      </c>
      <c r="O247" s="1">
        <v>111.69706789268815</v>
      </c>
      <c r="P247" s="1">
        <v>114.01423547605857</v>
      </c>
      <c r="Q247" s="1">
        <v>129.74176457388455</v>
      </c>
      <c r="R247" s="1">
        <v>109.69641716273104</v>
      </c>
      <c r="AB247" s="93">
        <v>44288</v>
      </c>
    </row>
    <row r="248" spans="1:28" x14ac:dyDescent="0.3">
      <c r="A248" s="203"/>
      <c r="B248" s="90"/>
      <c r="C248" s="90"/>
      <c r="D248" s="90"/>
      <c r="E248" s="90"/>
      <c r="F248" s="90"/>
      <c r="G248" s="91"/>
      <c r="I248" s="92">
        <v>46209</v>
      </c>
      <c r="J248" s="1">
        <v>163.08157459</v>
      </c>
      <c r="K248" s="1">
        <v>196.09189946999999</v>
      </c>
      <c r="L248" s="1">
        <v>196.21451433999999</v>
      </c>
      <c r="M248" s="1">
        <v>184.12007801999999</v>
      </c>
      <c r="O248" s="1">
        <v>111.35530816349203</v>
      </c>
      <c r="P248" s="1">
        <v>114.07412819954668</v>
      </c>
      <c r="Q248" s="1">
        <v>128.53230667033233</v>
      </c>
      <c r="R248" s="1">
        <v>110.06642311954998</v>
      </c>
      <c r="AB248" s="93">
        <v>44307</v>
      </c>
    </row>
    <row r="249" spans="1:28" x14ac:dyDescent="0.3">
      <c r="A249" s="203"/>
      <c r="B249" s="90"/>
      <c r="C249" s="90"/>
      <c r="D249" s="90"/>
      <c r="E249" s="90"/>
      <c r="F249" s="90"/>
      <c r="G249" s="91"/>
      <c r="I249" s="92">
        <v>46210</v>
      </c>
      <c r="J249" s="1">
        <v>162.80601634999999</v>
      </c>
      <c r="K249" s="1">
        <v>196.19490832</v>
      </c>
      <c r="L249" s="1">
        <v>195.72877847000001</v>
      </c>
      <c r="M249" s="1">
        <v>184.47926232</v>
      </c>
      <c r="O249" s="1">
        <v>111.16715157492993</v>
      </c>
      <c r="P249" s="1">
        <v>114.13405237179627</v>
      </c>
      <c r="Q249" s="1">
        <v>128.2141204647215</v>
      </c>
      <c r="R249" s="1">
        <v>110.28114240256814</v>
      </c>
      <c r="AB249" s="93">
        <v>44317</v>
      </c>
    </row>
    <row r="250" spans="1:28" x14ac:dyDescent="0.3">
      <c r="A250" s="203"/>
      <c r="B250" s="90"/>
      <c r="C250" s="90"/>
      <c r="D250" s="90"/>
      <c r="E250" s="90"/>
      <c r="F250" s="90"/>
      <c r="G250" s="91"/>
      <c r="I250" s="92">
        <v>46211</v>
      </c>
      <c r="J250" s="1">
        <v>162.48835894000001</v>
      </c>
      <c r="K250" s="1">
        <v>196.29797142000001</v>
      </c>
      <c r="L250" s="1">
        <v>194.17311516999999</v>
      </c>
      <c r="M250" s="1">
        <v>184.47049831000001</v>
      </c>
      <c r="O250" s="1">
        <v>110.95024884468653</v>
      </c>
      <c r="P250" s="1">
        <v>114.19400810333755</v>
      </c>
      <c r="Q250" s="1">
        <v>127.19506745009637</v>
      </c>
      <c r="R250" s="1">
        <v>110.27590330402302</v>
      </c>
      <c r="AB250" s="93">
        <v>44350</v>
      </c>
    </row>
    <row r="251" spans="1:28" x14ac:dyDescent="0.3">
      <c r="A251" s="203"/>
      <c r="B251" s="90"/>
      <c r="C251" s="90"/>
      <c r="D251" s="90"/>
      <c r="E251" s="90"/>
      <c r="F251" s="90"/>
      <c r="G251" s="91"/>
      <c r="I251" s="92">
        <v>46212</v>
      </c>
      <c r="J251" s="1">
        <v>162.92848667999999</v>
      </c>
      <c r="K251" s="1">
        <v>196.40108857999999</v>
      </c>
      <c r="L251" s="1">
        <v>196.54964820000001</v>
      </c>
      <c r="M251" s="1">
        <v>184.82222213</v>
      </c>
      <c r="O251" s="1">
        <v>111.25077672616067</v>
      </c>
      <c r="P251" s="1">
        <v>114.25399528364028</v>
      </c>
      <c r="Q251" s="1">
        <v>128.75183950262067</v>
      </c>
      <c r="R251" s="1">
        <v>110.48616273476874</v>
      </c>
      <c r="AB251" s="93">
        <v>44446</v>
      </c>
    </row>
    <row r="252" spans="1:28" x14ac:dyDescent="0.3">
      <c r="A252" s="203"/>
      <c r="B252" s="90"/>
      <c r="C252" s="90"/>
      <c r="D252" s="90"/>
      <c r="E252" s="90"/>
      <c r="F252" s="90"/>
      <c r="G252" s="91"/>
      <c r="I252" s="92">
        <v>46213</v>
      </c>
      <c r="J252" s="1">
        <v>163.41666702000001</v>
      </c>
      <c r="K252" s="1">
        <v>196.50425981999999</v>
      </c>
      <c r="L252" s="1">
        <v>202.38012853999999</v>
      </c>
      <c r="M252" s="1">
        <v>185.21551151</v>
      </c>
      <c r="O252" s="1">
        <v>111.5841158684686</v>
      </c>
      <c r="P252" s="1">
        <v>114.31401392433924</v>
      </c>
      <c r="Q252" s="1">
        <v>132.57115475367112</v>
      </c>
      <c r="R252" s="1">
        <v>110.72126993096927</v>
      </c>
      <c r="AB252" s="93">
        <v>44481</v>
      </c>
    </row>
    <row r="253" spans="1:28" x14ac:dyDescent="0.3">
      <c r="A253" s="203"/>
      <c r="B253" s="90"/>
      <c r="C253" s="90"/>
      <c r="D253" s="90"/>
      <c r="E253" s="90"/>
      <c r="F253" s="90"/>
      <c r="G253" s="91"/>
      <c r="I253" s="92">
        <v>46216</v>
      </c>
      <c r="J253" s="1">
        <v>162.86299908000001</v>
      </c>
      <c r="K253" s="1">
        <v>196.60748529</v>
      </c>
      <c r="L253" s="1">
        <v>199.95965286000001</v>
      </c>
      <c r="M253" s="1">
        <v>184.80558814</v>
      </c>
      <c r="O253" s="1">
        <v>111.20606050425012</v>
      </c>
      <c r="P253" s="1">
        <v>114.37406411269514</v>
      </c>
      <c r="Q253" s="1">
        <v>130.98559762281204</v>
      </c>
      <c r="R253" s="1">
        <v>110.47621898609562</v>
      </c>
      <c r="AB253" s="93">
        <v>44502</v>
      </c>
    </row>
    <row r="254" spans="1:28" x14ac:dyDescent="0.3">
      <c r="A254" s="203"/>
      <c r="B254" s="90"/>
      <c r="C254" s="90"/>
      <c r="D254" s="90"/>
      <c r="E254" s="90"/>
      <c r="F254" s="90"/>
      <c r="G254" s="91"/>
      <c r="I254" s="92">
        <v>46217</v>
      </c>
      <c r="J254" s="1">
        <v>162.92721094999999</v>
      </c>
      <c r="K254" s="1">
        <v>196.71076502</v>
      </c>
      <c r="L254" s="1">
        <v>200.98599035000001</v>
      </c>
      <c r="M254" s="1">
        <v>185.36711911</v>
      </c>
      <c r="O254" s="1">
        <v>111.2499056326135</v>
      </c>
      <c r="P254" s="1">
        <v>114.43414586616009</v>
      </c>
      <c r="Q254" s="1">
        <v>131.65791039975247</v>
      </c>
      <c r="R254" s="1">
        <v>110.81190049353035</v>
      </c>
      <c r="AB254" s="93">
        <v>44515</v>
      </c>
    </row>
    <row r="255" spans="1:28" x14ac:dyDescent="0.3">
      <c r="A255" s="203"/>
      <c r="B255" s="90"/>
      <c r="C255" s="90"/>
      <c r="D255" s="90"/>
      <c r="E255" s="90"/>
      <c r="F255" s="90"/>
      <c r="G255" s="91"/>
      <c r="I255" s="92">
        <v>46218</v>
      </c>
      <c r="J255" s="1">
        <v>163.25805094</v>
      </c>
      <c r="K255" s="1">
        <v>196.81409898999999</v>
      </c>
      <c r="L255" s="1">
        <v>200.26893541999999</v>
      </c>
      <c r="M255" s="1">
        <v>185.54879048999999</v>
      </c>
      <c r="O255" s="1">
        <v>111.47580968788081</v>
      </c>
      <c r="P255" s="1">
        <v>114.49425917309938</v>
      </c>
      <c r="Q255" s="1">
        <v>131.18819629897737</v>
      </c>
      <c r="R255" s="1">
        <v>110.92050309241486</v>
      </c>
      <c r="AB255" s="93">
        <v>44555</v>
      </c>
    </row>
    <row r="256" spans="1:28" x14ac:dyDescent="0.3">
      <c r="A256" s="203"/>
      <c r="B256" s="90"/>
      <c r="C256" s="90"/>
      <c r="D256" s="90"/>
      <c r="E256" s="90"/>
      <c r="F256" s="90"/>
      <c r="G256" s="91"/>
      <c r="I256" s="92">
        <v>46219</v>
      </c>
      <c r="J256" s="1">
        <v>163.55912383</v>
      </c>
      <c r="K256" s="1">
        <v>196.91748720000001</v>
      </c>
      <c r="L256" s="1">
        <v>197.78207925000001</v>
      </c>
      <c r="M256" s="1">
        <v>185.67031051999999</v>
      </c>
      <c r="O256" s="1">
        <v>111.68138818152677</v>
      </c>
      <c r="P256" s="1">
        <v>114.55440403351298</v>
      </c>
      <c r="Q256" s="1">
        <v>129.55915595523618</v>
      </c>
      <c r="R256" s="1">
        <v>110.99314739706276</v>
      </c>
      <c r="AB256" s="93">
        <v>44562</v>
      </c>
    </row>
    <row r="257" spans="1:28" x14ac:dyDescent="0.3">
      <c r="A257" s="203"/>
      <c r="B257" s="90"/>
      <c r="C257" s="90"/>
      <c r="D257" s="90"/>
      <c r="E257" s="90"/>
      <c r="F257" s="90"/>
      <c r="G257" s="91"/>
      <c r="I257" s="92"/>
      <c r="AB257" s="93">
        <v>44620</v>
      </c>
    </row>
    <row r="258" spans="1:28" x14ac:dyDescent="0.3">
      <c r="A258" s="203"/>
      <c r="B258" s="90"/>
      <c r="C258" s="90"/>
      <c r="D258" s="90"/>
      <c r="E258" s="90"/>
      <c r="F258" s="90"/>
      <c r="G258" s="91"/>
      <c r="I258" s="92"/>
      <c r="AB258" s="93">
        <v>44621</v>
      </c>
    </row>
    <row r="259" spans="1:28" x14ac:dyDescent="0.3">
      <c r="A259" s="203"/>
      <c r="B259" s="90"/>
      <c r="C259" s="90"/>
      <c r="D259" s="90"/>
      <c r="E259" s="90"/>
      <c r="F259" s="90"/>
      <c r="G259" s="91"/>
      <c r="I259" s="92"/>
      <c r="AB259" s="93">
        <v>44666</v>
      </c>
    </row>
    <row r="260" spans="1:28" x14ac:dyDescent="0.3">
      <c r="A260" s="203"/>
      <c r="B260" s="90"/>
      <c r="C260" s="90"/>
      <c r="D260" s="90"/>
      <c r="E260" s="90"/>
      <c r="F260" s="90"/>
      <c r="G260" s="91"/>
      <c r="I260" s="92"/>
      <c r="AB260" s="93">
        <v>44672</v>
      </c>
    </row>
    <row r="261" spans="1:28" x14ac:dyDescent="0.3">
      <c r="A261" s="203"/>
      <c r="B261" s="90"/>
      <c r="C261" s="90"/>
      <c r="D261" s="90"/>
      <c r="E261" s="90"/>
      <c r="F261" s="90"/>
      <c r="G261" s="91"/>
      <c r="I261" s="92"/>
      <c r="AB261" s="93">
        <v>44682</v>
      </c>
    </row>
    <row r="262" spans="1:28" x14ac:dyDescent="0.3">
      <c r="A262" s="203"/>
      <c r="B262" s="90"/>
      <c r="C262" s="90"/>
      <c r="D262" s="90"/>
      <c r="E262" s="90"/>
      <c r="F262" s="90"/>
      <c r="G262" s="91"/>
      <c r="I262" s="92"/>
      <c r="AB262" s="93">
        <v>44728</v>
      </c>
    </row>
    <row r="263" spans="1:28" x14ac:dyDescent="0.3">
      <c r="A263" s="203"/>
      <c r="B263" s="90"/>
      <c r="C263" s="90"/>
      <c r="D263" s="90"/>
      <c r="E263" s="90"/>
      <c r="F263" s="90"/>
      <c r="G263" s="91"/>
      <c r="I263" s="92"/>
      <c r="AB263" s="93">
        <v>44811</v>
      </c>
    </row>
    <row r="264" spans="1:28" x14ac:dyDescent="0.3">
      <c r="A264" s="203"/>
      <c r="B264" s="90"/>
      <c r="C264" s="90"/>
      <c r="D264" s="90"/>
      <c r="E264" s="90"/>
      <c r="F264" s="90"/>
      <c r="G264" s="91"/>
      <c r="I264" s="92"/>
      <c r="AB264" s="93">
        <v>44846</v>
      </c>
    </row>
    <row r="265" spans="1:28" x14ac:dyDescent="0.3">
      <c r="A265" s="203"/>
      <c r="B265" s="90"/>
      <c r="C265" s="90"/>
      <c r="D265" s="90"/>
      <c r="E265" s="90"/>
      <c r="F265" s="90"/>
      <c r="G265" s="91"/>
      <c r="I265" s="92"/>
      <c r="AB265" s="93">
        <v>44867</v>
      </c>
    </row>
    <row r="266" spans="1:28" x14ac:dyDescent="0.3">
      <c r="A266" s="203"/>
      <c r="B266" s="90"/>
      <c r="C266" s="90"/>
      <c r="D266" s="90"/>
      <c r="E266" s="90"/>
      <c r="F266" s="90"/>
      <c r="G266" s="91"/>
      <c r="I266" s="92"/>
      <c r="AB266" s="93">
        <v>44880</v>
      </c>
    </row>
    <row r="267" spans="1:28" x14ac:dyDescent="0.3">
      <c r="A267" s="203"/>
      <c r="B267" s="90"/>
      <c r="C267" s="90"/>
      <c r="D267" s="90"/>
      <c r="E267" s="90"/>
      <c r="F267" s="90"/>
      <c r="G267" s="91"/>
      <c r="I267" s="92"/>
      <c r="AB267" s="93">
        <v>44920</v>
      </c>
    </row>
    <row r="268" spans="1:28" x14ac:dyDescent="0.3">
      <c r="A268" s="203"/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3">
      <c r="A269" s="203"/>
      <c r="B269" s="90"/>
      <c r="C269" s="90"/>
      <c r="D269" s="90"/>
      <c r="E269" s="90"/>
      <c r="F269" s="90"/>
      <c r="G269" s="91"/>
      <c r="I269" s="92"/>
      <c r="AB269" s="93">
        <v>44977</v>
      </c>
    </row>
    <row r="270" spans="1:28" x14ac:dyDescent="0.3">
      <c r="A270" s="203"/>
      <c r="B270" s="90"/>
      <c r="C270" s="90"/>
      <c r="D270" s="90"/>
      <c r="E270" s="90"/>
      <c r="F270" s="90"/>
      <c r="G270" s="91"/>
      <c r="I270" s="92"/>
      <c r="AB270" s="93">
        <v>44978</v>
      </c>
    </row>
    <row r="271" spans="1:28" x14ac:dyDescent="0.3">
      <c r="A271" s="203"/>
      <c r="B271" s="90"/>
      <c r="C271" s="90"/>
      <c r="D271" s="90"/>
      <c r="E271" s="90"/>
      <c r="F271" s="90"/>
      <c r="G271" s="91"/>
      <c r="I271" s="92"/>
      <c r="AB271" s="93">
        <v>45023</v>
      </c>
    </row>
    <row r="272" spans="1:28" x14ac:dyDescent="0.3">
      <c r="A272" s="203"/>
      <c r="B272" s="90"/>
      <c r="C272" s="90"/>
      <c r="D272" s="90"/>
      <c r="E272" s="90"/>
      <c r="F272" s="90"/>
      <c r="G272" s="91"/>
      <c r="I272" s="92"/>
      <c r="AB272" s="93">
        <v>45037</v>
      </c>
    </row>
    <row r="273" spans="1:28" x14ac:dyDescent="0.3">
      <c r="A273" s="203"/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3">
      <c r="A274" s="203"/>
      <c r="B274" s="90"/>
      <c r="C274" s="90"/>
      <c r="D274" s="90"/>
      <c r="E274" s="90"/>
      <c r="F274" s="90"/>
      <c r="G274" s="91"/>
      <c r="I274" s="92"/>
      <c r="AB274" s="93">
        <v>45085</v>
      </c>
    </row>
    <row r="275" spans="1:28" x14ac:dyDescent="0.3">
      <c r="A275" s="203"/>
      <c r="B275" s="90"/>
      <c r="C275" s="90"/>
      <c r="D275" s="90"/>
      <c r="E275" s="90"/>
      <c r="F275" s="90"/>
      <c r="G275" s="91"/>
      <c r="I275" s="92"/>
      <c r="AB275" s="93">
        <v>45176</v>
      </c>
    </row>
    <row r="276" spans="1:28" x14ac:dyDescent="0.3">
      <c r="A276" s="203"/>
      <c r="B276" s="90"/>
      <c r="C276" s="90"/>
      <c r="D276" s="90"/>
      <c r="E276" s="90"/>
      <c r="F276" s="90"/>
      <c r="G276" s="91"/>
      <c r="I276" s="92"/>
      <c r="AB276" s="93">
        <v>45211</v>
      </c>
    </row>
    <row r="277" spans="1:28" x14ac:dyDescent="0.3">
      <c r="A277" s="203"/>
      <c r="B277" s="90"/>
      <c r="C277" s="90"/>
      <c r="D277" s="90"/>
      <c r="E277" s="90"/>
      <c r="F277" s="90"/>
      <c r="G277" s="91"/>
      <c r="I277" s="92"/>
      <c r="AB277" s="93">
        <v>45232</v>
      </c>
    </row>
    <row r="278" spans="1:28" x14ac:dyDescent="0.3">
      <c r="A278" s="203"/>
      <c r="B278" s="90"/>
      <c r="C278" s="90"/>
      <c r="D278" s="90"/>
      <c r="E278" s="90"/>
      <c r="F278" s="90"/>
      <c r="G278" s="91"/>
      <c r="I278" s="92"/>
      <c r="AB278" s="93">
        <v>45245</v>
      </c>
    </row>
    <row r="279" spans="1:28" x14ac:dyDescent="0.3">
      <c r="A279" s="203"/>
      <c r="B279" s="90"/>
      <c r="C279" s="90"/>
      <c r="D279" s="90"/>
      <c r="E279" s="90"/>
      <c r="F279" s="90"/>
      <c r="G279" s="91"/>
      <c r="I279" s="92"/>
      <c r="AB279" s="93">
        <v>45285</v>
      </c>
    </row>
    <row r="280" spans="1:28" x14ac:dyDescent="0.3">
      <c r="A280" s="203"/>
      <c r="B280" s="90"/>
      <c r="C280" s="90"/>
      <c r="D280" s="90"/>
      <c r="E280" s="90"/>
      <c r="F280" s="90"/>
      <c r="G280" s="91"/>
      <c r="I280" s="92"/>
      <c r="AB280" s="93">
        <v>45292</v>
      </c>
    </row>
    <row r="281" spans="1:28" x14ac:dyDescent="0.3">
      <c r="A281" s="203"/>
      <c r="B281" s="90"/>
      <c r="C281" s="90"/>
      <c r="D281" s="90"/>
      <c r="E281" s="90"/>
      <c r="F281" s="90"/>
      <c r="G281" s="91"/>
      <c r="I281" s="92"/>
      <c r="AB281" s="93">
        <v>45334</v>
      </c>
    </row>
    <row r="282" spans="1:28" x14ac:dyDescent="0.3">
      <c r="A282" s="203"/>
      <c r="B282" s="90"/>
      <c r="C282" s="90"/>
      <c r="D282" s="90"/>
      <c r="E282" s="90"/>
      <c r="F282" s="90"/>
      <c r="G282" s="91"/>
      <c r="I282" s="92"/>
      <c r="AB282" s="93">
        <v>45335</v>
      </c>
    </row>
    <row r="283" spans="1:28" x14ac:dyDescent="0.3">
      <c r="A283" s="203"/>
      <c r="B283" s="90"/>
      <c r="C283" s="90"/>
      <c r="D283" s="90"/>
      <c r="E283" s="90"/>
      <c r="F283" s="90"/>
      <c r="G283" s="91"/>
      <c r="I283" s="92"/>
      <c r="AB283" s="93">
        <v>45380</v>
      </c>
    </row>
    <row r="284" spans="1:28" x14ac:dyDescent="0.3">
      <c r="A284" s="203"/>
      <c r="B284" s="90"/>
      <c r="C284" s="90"/>
      <c r="D284" s="90"/>
      <c r="E284" s="90"/>
      <c r="F284" s="90"/>
      <c r="G284" s="91"/>
      <c r="I284" s="92"/>
      <c r="AB284" s="93">
        <v>45403</v>
      </c>
    </row>
    <row r="285" spans="1:28" x14ac:dyDescent="0.3">
      <c r="A285" s="203"/>
      <c r="B285" s="90"/>
      <c r="C285" s="90"/>
      <c r="D285" s="90"/>
      <c r="E285" s="90"/>
      <c r="F285" s="90"/>
      <c r="G285" s="91"/>
      <c r="I285" s="92"/>
      <c r="AB285" s="93">
        <v>45413</v>
      </c>
    </row>
    <row r="286" spans="1:28" x14ac:dyDescent="0.3">
      <c r="A286" s="203"/>
      <c r="B286" s="90"/>
      <c r="C286" s="90"/>
      <c r="D286" s="90"/>
      <c r="E286" s="90"/>
      <c r="F286" s="90"/>
      <c r="G286" s="91"/>
      <c r="I286" s="92"/>
      <c r="AB286" s="93">
        <v>45442</v>
      </c>
    </row>
    <row r="287" spans="1:28" x14ac:dyDescent="0.3">
      <c r="A287" s="203"/>
      <c r="B287" s="90"/>
      <c r="C287" s="90"/>
      <c r="D287" s="90"/>
      <c r="E287" s="90"/>
      <c r="F287" s="90"/>
      <c r="G287" s="91"/>
      <c r="I287" s="92"/>
      <c r="AB287" s="93">
        <v>45542</v>
      </c>
    </row>
    <row r="288" spans="1:28" x14ac:dyDescent="0.3">
      <c r="A288" s="203"/>
      <c r="B288" s="90"/>
      <c r="C288" s="90"/>
      <c r="D288" s="90"/>
      <c r="E288" s="90"/>
      <c r="F288" s="90"/>
      <c r="G288" s="91"/>
      <c r="I288" s="92"/>
      <c r="AB288" s="93">
        <v>45577</v>
      </c>
    </row>
    <row r="289" spans="1:28" x14ac:dyDescent="0.3">
      <c r="A289" s="203"/>
      <c r="B289" s="90"/>
      <c r="C289" s="90"/>
      <c r="D289" s="90"/>
      <c r="E289" s="90"/>
      <c r="F289" s="90"/>
      <c r="G289" s="91"/>
      <c r="I289" s="92"/>
      <c r="AB289" s="93">
        <v>45598</v>
      </c>
    </row>
    <row r="290" spans="1:28" x14ac:dyDescent="0.3">
      <c r="A290" s="203"/>
      <c r="B290" s="90"/>
      <c r="C290" s="90"/>
      <c r="D290" s="90"/>
      <c r="E290" s="90"/>
      <c r="F290" s="90"/>
      <c r="G290" s="91"/>
      <c r="I290" s="92"/>
      <c r="AB290" s="93">
        <v>45611</v>
      </c>
    </row>
    <row r="291" spans="1:28" x14ac:dyDescent="0.3">
      <c r="A291" s="203"/>
      <c r="B291" s="90"/>
      <c r="C291" s="90"/>
      <c r="D291" s="90"/>
      <c r="E291" s="90"/>
      <c r="F291" s="90"/>
      <c r="G291" s="91"/>
      <c r="I291" s="92"/>
      <c r="AB291" s="93">
        <v>45616</v>
      </c>
    </row>
    <row r="292" spans="1:28" x14ac:dyDescent="0.3">
      <c r="A292" s="203"/>
      <c r="B292" s="90"/>
      <c r="C292" s="90"/>
      <c r="D292" s="90"/>
      <c r="E292" s="90"/>
      <c r="F292" s="90"/>
      <c r="G292" s="91"/>
      <c r="I292" s="92"/>
      <c r="AB292" s="93">
        <v>45650</v>
      </c>
    </row>
    <row r="293" spans="1:28" x14ac:dyDescent="0.3">
      <c r="A293" s="203"/>
      <c r="B293" s="90"/>
      <c r="C293" s="90"/>
      <c r="D293" s="90"/>
      <c r="E293" s="90"/>
      <c r="F293" s="90"/>
      <c r="G293" s="91"/>
      <c r="I293" s="92"/>
      <c r="AB293" s="93">
        <v>45651</v>
      </c>
    </row>
    <row r="294" spans="1:28" x14ac:dyDescent="0.3">
      <c r="A294" s="203"/>
      <c r="B294" s="90"/>
      <c r="C294" s="90"/>
      <c r="D294" s="90"/>
      <c r="E294" s="90"/>
      <c r="F294" s="90"/>
      <c r="G294" s="91"/>
      <c r="I294" s="92"/>
      <c r="AB294" s="93">
        <v>45657</v>
      </c>
    </row>
    <row r="295" spans="1:28" x14ac:dyDescent="0.3">
      <c r="A295" s="203"/>
      <c r="B295" s="90"/>
      <c r="C295" s="90"/>
      <c r="D295" s="90"/>
      <c r="E295" s="90"/>
      <c r="F295" s="90"/>
      <c r="G295" s="91"/>
      <c r="I295" s="92"/>
      <c r="AB295" s="93">
        <v>45658</v>
      </c>
    </row>
    <row r="296" spans="1:28" x14ac:dyDescent="0.3">
      <c r="A296" s="203"/>
      <c r="B296" s="90"/>
      <c r="C296" s="90"/>
      <c r="D296" s="90"/>
      <c r="E296" s="90"/>
      <c r="F296" s="90"/>
      <c r="G296" s="91"/>
      <c r="I296" s="92"/>
      <c r="AB296" s="93">
        <v>45719</v>
      </c>
    </row>
    <row r="297" spans="1:28" x14ac:dyDescent="0.3">
      <c r="A297" s="203"/>
      <c r="B297" s="90"/>
      <c r="C297" s="90"/>
      <c r="D297" s="90"/>
      <c r="E297" s="90"/>
      <c r="F297" s="90"/>
      <c r="G297" s="91"/>
      <c r="I297" s="92"/>
      <c r="AB297" s="93">
        <v>45720</v>
      </c>
    </row>
    <row r="298" spans="1:28" x14ac:dyDescent="0.3">
      <c r="A298" s="203"/>
      <c r="B298" s="90"/>
      <c r="C298" s="90"/>
      <c r="D298" s="90"/>
      <c r="E298" s="90"/>
      <c r="F298" s="90"/>
      <c r="G298" s="91"/>
      <c r="I298" s="92"/>
      <c r="AB298" s="93">
        <v>45765</v>
      </c>
    </row>
    <row r="299" spans="1:28" x14ac:dyDescent="0.3">
      <c r="A299" s="203"/>
      <c r="B299" s="90"/>
      <c r="C299" s="90"/>
      <c r="D299" s="90"/>
      <c r="E299" s="90"/>
      <c r="F299" s="90"/>
      <c r="G299" s="91"/>
      <c r="I299" s="92"/>
      <c r="AB299" s="93">
        <v>45768</v>
      </c>
    </row>
    <row r="300" spans="1:28" x14ac:dyDescent="0.3">
      <c r="A300" s="203"/>
      <c r="B300" s="90"/>
      <c r="C300" s="90"/>
      <c r="D300" s="90"/>
      <c r="E300" s="90"/>
      <c r="F300" s="90"/>
      <c r="G300" s="91"/>
      <c r="I300" s="92"/>
      <c r="AB300" s="93">
        <v>45778</v>
      </c>
    </row>
    <row r="301" spans="1:28" x14ac:dyDescent="0.3">
      <c r="A301" s="203"/>
      <c r="B301" s="90"/>
      <c r="C301" s="90"/>
      <c r="D301" s="90"/>
      <c r="E301" s="90"/>
      <c r="F301" s="90"/>
      <c r="G301" s="91"/>
      <c r="I301" s="92"/>
      <c r="AB301" s="93">
        <v>45827</v>
      </c>
    </row>
    <row r="302" spans="1:28" x14ac:dyDescent="0.3">
      <c r="A302" s="203"/>
      <c r="B302" s="90"/>
      <c r="C302" s="90"/>
      <c r="D302" s="90"/>
      <c r="E302" s="90"/>
      <c r="F302" s="90"/>
      <c r="G302" s="91"/>
      <c r="I302" s="92"/>
      <c r="AB302" s="93">
        <v>45907</v>
      </c>
    </row>
    <row r="303" spans="1:28" x14ac:dyDescent="0.3">
      <c r="A303" s="203"/>
      <c r="B303" s="90"/>
      <c r="C303" s="90"/>
      <c r="D303" s="90"/>
      <c r="E303" s="90"/>
      <c r="F303" s="90"/>
      <c r="G303" s="91"/>
      <c r="I303" s="92"/>
      <c r="AB303" s="93">
        <v>45942</v>
      </c>
    </row>
    <row r="304" spans="1:28" x14ac:dyDescent="0.3">
      <c r="A304" s="203"/>
      <c r="B304" s="90"/>
      <c r="C304" s="90"/>
      <c r="D304" s="90"/>
      <c r="E304" s="90"/>
      <c r="F304" s="90"/>
      <c r="G304" s="91"/>
      <c r="I304" s="92"/>
      <c r="AB304" s="93">
        <v>45963</v>
      </c>
    </row>
    <row r="305" spans="1:28" x14ac:dyDescent="0.3">
      <c r="A305" s="203"/>
      <c r="B305" s="90"/>
      <c r="C305" s="90"/>
      <c r="D305" s="90"/>
      <c r="E305" s="90"/>
      <c r="F305" s="90"/>
      <c r="G305" s="91"/>
      <c r="I305" s="92"/>
      <c r="AB305" s="93">
        <v>45976</v>
      </c>
    </row>
    <row r="306" spans="1:28" x14ac:dyDescent="0.3">
      <c r="A306" s="203"/>
      <c r="B306" s="90"/>
      <c r="C306" s="90"/>
      <c r="D306" s="90"/>
      <c r="E306" s="90"/>
      <c r="F306" s="90"/>
      <c r="G306" s="91"/>
      <c r="AB306" s="93">
        <v>46016</v>
      </c>
    </row>
    <row r="307" spans="1:28" x14ac:dyDescent="0.3">
      <c r="A307" s="203"/>
      <c r="B307" s="90"/>
      <c r="C307" s="90"/>
      <c r="D307" s="90"/>
      <c r="E307" s="90"/>
      <c r="F307" s="90"/>
      <c r="G307" s="91"/>
      <c r="AB307" s="93">
        <v>46023</v>
      </c>
    </row>
    <row r="308" spans="1:28" x14ac:dyDescent="0.3">
      <c r="A308" s="203"/>
      <c r="B308" s="90"/>
      <c r="C308" s="90"/>
      <c r="D308" s="90"/>
      <c r="E308" s="90"/>
      <c r="F308" s="90"/>
      <c r="G308" s="91"/>
      <c r="AB308" s="93">
        <v>46069</v>
      </c>
    </row>
    <row r="309" spans="1:28" x14ac:dyDescent="0.3">
      <c r="A309" s="203"/>
      <c r="B309" s="90"/>
      <c r="C309" s="90"/>
      <c r="D309" s="90"/>
      <c r="E309" s="90"/>
      <c r="F309" s="90"/>
      <c r="G309" s="91"/>
      <c r="AB309" s="93">
        <v>46070</v>
      </c>
    </row>
    <row r="310" spans="1:28" x14ac:dyDescent="0.3">
      <c r="A310" s="203"/>
      <c r="B310" s="90"/>
      <c r="C310" s="90"/>
      <c r="D310" s="90"/>
      <c r="E310" s="90"/>
      <c r="F310" s="90"/>
      <c r="G310" s="91"/>
      <c r="AB310" s="93">
        <v>46115</v>
      </c>
    </row>
    <row r="311" spans="1:28" x14ac:dyDescent="0.3">
      <c r="A311" s="203"/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3">
      <c r="A312" s="203"/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3">
      <c r="A313" s="203"/>
      <c r="B313" s="90"/>
      <c r="C313" s="90"/>
      <c r="D313" s="90"/>
      <c r="E313" s="90"/>
      <c r="F313" s="90"/>
      <c r="G313" s="91"/>
      <c r="AB313" s="93">
        <v>46177</v>
      </c>
    </row>
    <row r="314" spans="1:28" x14ac:dyDescent="0.3">
      <c r="A314" s="203"/>
      <c r="B314" s="90"/>
      <c r="C314" s="90"/>
      <c r="D314" s="90"/>
      <c r="E314" s="90"/>
      <c r="F314" s="90"/>
      <c r="G314" s="91"/>
      <c r="AB314" s="93">
        <v>46272</v>
      </c>
    </row>
    <row r="315" spans="1:28" x14ac:dyDescent="0.3">
      <c r="A315" s="203"/>
      <c r="B315" s="90"/>
      <c r="C315" s="90"/>
      <c r="D315" s="90"/>
      <c r="E315" s="90"/>
      <c r="F315" s="90"/>
      <c r="G315" s="91"/>
      <c r="AB315" s="93">
        <v>46307</v>
      </c>
    </row>
    <row r="316" spans="1:28" x14ac:dyDescent="0.3">
      <c r="A316" s="203"/>
      <c r="B316" s="90"/>
      <c r="C316" s="90"/>
      <c r="D316" s="90"/>
      <c r="E316" s="90"/>
      <c r="F316" s="90"/>
      <c r="G316" s="91"/>
      <c r="AB316" s="93">
        <v>46328</v>
      </c>
    </row>
    <row r="317" spans="1:28" x14ac:dyDescent="0.3">
      <c r="A317" s="203"/>
      <c r="B317" s="90"/>
      <c r="C317" s="90"/>
      <c r="D317" s="90"/>
      <c r="E317" s="90"/>
      <c r="F317" s="90"/>
      <c r="G317" s="91"/>
      <c r="AB317" s="93">
        <v>46341</v>
      </c>
    </row>
    <row r="318" spans="1:28" x14ac:dyDescent="0.3">
      <c r="A318" s="203"/>
      <c r="B318" s="90"/>
      <c r="C318" s="90"/>
      <c r="D318" s="90"/>
      <c r="E318" s="90"/>
      <c r="F318" s="90"/>
      <c r="G318" s="91"/>
      <c r="AB318" s="93">
        <v>46381</v>
      </c>
    </row>
    <row r="319" spans="1:28" x14ac:dyDescent="0.3">
      <c r="A319" s="203"/>
      <c r="B319" s="90"/>
      <c r="C319" s="90"/>
      <c r="D319" s="90"/>
      <c r="E319" s="90"/>
      <c r="F319" s="90"/>
      <c r="G319" s="91"/>
      <c r="AB319" s="93">
        <v>46388</v>
      </c>
    </row>
    <row r="320" spans="1:28" x14ac:dyDescent="0.3">
      <c r="A320" s="203"/>
      <c r="B320" s="90"/>
      <c r="C320" s="90"/>
      <c r="D320" s="90"/>
      <c r="E320" s="90"/>
      <c r="F320" s="90"/>
      <c r="G320" s="91"/>
      <c r="AB320" s="93">
        <v>46426</v>
      </c>
    </row>
    <row r="321" spans="1:28" x14ac:dyDescent="0.3">
      <c r="A321" s="203"/>
      <c r="B321" s="90"/>
      <c r="C321" s="90"/>
      <c r="D321" s="90"/>
      <c r="E321" s="90"/>
      <c r="F321" s="90"/>
      <c r="G321" s="91"/>
      <c r="AB321" s="93">
        <v>46427</v>
      </c>
    </row>
    <row r="322" spans="1:28" x14ac:dyDescent="0.3">
      <c r="A322" s="203"/>
      <c r="B322" s="90"/>
      <c r="C322" s="90"/>
      <c r="D322" s="90"/>
      <c r="E322" s="90"/>
      <c r="F322" s="90"/>
      <c r="G322" s="91"/>
      <c r="AB322" s="93">
        <v>46472</v>
      </c>
    </row>
    <row r="323" spans="1:28" x14ac:dyDescent="0.3">
      <c r="A323" s="203"/>
      <c r="B323" s="90"/>
      <c r="C323" s="90"/>
      <c r="D323" s="90"/>
      <c r="E323" s="90"/>
      <c r="F323" s="90"/>
      <c r="G323" s="91"/>
      <c r="AB323" s="93">
        <v>46498</v>
      </c>
    </row>
    <row r="324" spans="1:28" x14ac:dyDescent="0.3">
      <c r="A324" s="203"/>
      <c r="B324" s="90"/>
      <c r="C324" s="90"/>
      <c r="D324" s="90"/>
      <c r="E324" s="90"/>
      <c r="F324" s="90"/>
      <c r="G324" s="91"/>
      <c r="AB324" s="93">
        <v>46508</v>
      </c>
    </row>
    <row r="325" spans="1:28" x14ac:dyDescent="0.3">
      <c r="A325" s="203"/>
      <c r="B325" s="90"/>
      <c r="C325" s="90"/>
      <c r="D325" s="90"/>
      <c r="E325" s="90"/>
      <c r="F325" s="90"/>
      <c r="G325" s="91"/>
      <c r="AB325" s="93">
        <v>46534</v>
      </c>
    </row>
    <row r="326" spans="1:28" x14ac:dyDescent="0.3">
      <c r="A326" s="203"/>
      <c r="B326" s="90"/>
      <c r="C326" s="90"/>
      <c r="D326" s="90"/>
      <c r="E326" s="90"/>
      <c r="F326" s="90"/>
      <c r="G326" s="91"/>
      <c r="AB326" s="93">
        <v>46637</v>
      </c>
    </row>
    <row r="327" spans="1:28" x14ac:dyDescent="0.3">
      <c r="A327" s="203"/>
      <c r="B327" s="90"/>
      <c r="C327" s="90"/>
      <c r="D327" s="90"/>
      <c r="E327" s="90"/>
      <c r="F327" s="90"/>
      <c r="G327" s="91"/>
      <c r="AB327" s="93">
        <v>46672</v>
      </c>
    </row>
    <row r="328" spans="1:28" x14ac:dyDescent="0.3">
      <c r="A328" s="203"/>
      <c r="B328" s="90"/>
      <c r="C328" s="90"/>
      <c r="D328" s="90"/>
      <c r="E328" s="90"/>
      <c r="F328" s="90"/>
      <c r="G328" s="91"/>
      <c r="AB328" s="93">
        <v>46693</v>
      </c>
    </row>
    <row r="329" spans="1:28" x14ac:dyDescent="0.3">
      <c r="A329" s="203"/>
      <c r="B329" s="90"/>
      <c r="C329" s="90"/>
      <c r="D329" s="90"/>
      <c r="E329" s="90"/>
      <c r="F329" s="90"/>
      <c r="G329" s="91"/>
      <c r="AB329" s="93">
        <v>46706</v>
      </c>
    </row>
    <row r="330" spans="1:28" x14ac:dyDescent="0.3">
      <c r="A330" s="203"/>
      <c r="B330" s="90"/>
      <c r="C330" s="90"/>
      <c r="D330" s="90"/>
      <c r="E330" s="90"/>
      <c r="F330" s="90"/>
      <c r="G330" s="91"/>
      <c r="AB330" s="93">
        <v>46746</v>
      </c>
    </row>
    <row r="331" spans="1:28" x14ac:dyDescent="0.3">
      <c r="A331" s="203"/>
      <c r="B331" s="90"/>
      <c r="C331" s="90"/>
      <c r="D331" s="90"/>
      <c r="E331" s="90"/>
      <c r="F331" s="90"/>
      <c r="G331" s="91"/>
      <c r="AB331" s="93">
        <v>46753</v>
      </c>
    </row>
    <row r="332" spans="1:28" x14ac:dyDescent="0.3">
      <c r="A332" s="203"/>
      <c r="B332" s="90"/>
      <c r="C332" s="90"/>
      <c r="D332" s="90"/>
      <c r="E332" s="90"/>
      <c r="F332" s="90"/>
      <c r="G332" s="91"/>
      <c r="AB332" s="93">
        <v>46811</v>
      </c>
    </row>
    <row r="333" spans="1:28" x14ac:dyDescent="0.3">
      <c r="A333" s="203"/>
      <c r="B333" s="90"/>
      <c r="C333" s="90"/>
      <c r="D333" s="90"/>
      <c r="E333" s="90"/>
      <c r="F333" s="90"/>
      <c r="G333" s="91"/>
      <c r="AB333" s="93">
        <v>46812</v>
      </c>
    </row>
    <row r="334" spans="1:28" x14ac:dyDescent="0.3">
      <c r="A334" s="203"/>
      <c r="B334" s="90"/>
      <c r="C334" s="90"/>
      <c r="D334" s="90"/>
      <c r="E334" s="90"/>
      <c r="F334" s="90"/>
      <c r="G334" s="91"/>
      <c r="AB334" s="93">
        <v>46857</v>
      </c>
    </row>
    <row r="335" spans="1:28" x14ac:dyDescent="0.3">
      <c r="A335" s="203"/>
      <c r="B335" s="90"/>
      <c r="C335" s="90"/>
      <c r="D335" s="90"/>
      <c r="E335" s="90"/>
      <c r="F335" s="90"/>
      <c r="G335" s="91"/>
      <c r="AB335" s="93">
        <v>46864</v>
      </c>
    </row>
    <row r="336" spans="1:28" x14ac:dyDescent="0.3">
      <c r="A336" s="203"/>
      <c r="B336" s="90"/>
      <c r="C336" s="90"/>
      <c r="D336" s="90"/>
      <c r="E336" s="90"/>
      <c r="F336" s="90"/>
      <c r="G336" s="91"/>
      <c r="AB336" s="93">
        <v>46874</v>
      </c>
    </row>
    <row r="337" spans="1:28" x14ac:dyDescent="0.3">
      <c r="A337" s="203"/>
      <c r="B337" s="90"/>
      <c r="C337" s="90"/>
      <c r="D337" s="90"/>
      <c r="E337" s="90"/>
      <c r="F337" s="90"/>
      <c r="G337" s="91"/>
      <c r="AB337" s="93">
        <v>46919</v>
      </c>
    </row>
    <row r="338" spans="1:28" x14ac:dyDescent="0.3">
      <c r="A338" s="203"/>
      <c r="B338" s="90"/>
      <c r="C338" s="90"/>
      <c r="D338" s="90"/>
      <c r="E338" s="90"/>
      <c r="F338" s="90"/>
      <c r="G338" s="91"/>
      <c r="AB338" s="93">
        <v>47003</v>
      </c>
    </row>
    <row r="339" spans="1:28" x14ac:dyDescent="0.3">
      <c r="A339" s="203"/>
      <c r="B339" s="90"/>
      <c r="C339" s="90"/>
      <c r="D339" s="90"/>
      <c r="E339" s="90"/>
      <c r="F339" s="90"/>
      <c r="G339" s="91"/>
      <c r="AB339" s="93">
        <v>47038</v>
      </c>
    </row>
    <row r="340" spans="1:28" x14ac:dyDescent="0.3">
      <c r="A340" s="203"/>
      <c r="B340" s="90"/>
      <c r="C340" s="90"/>
      <c r="D340" s="90"/>
      <c r="E340" s="90"/>
      <c r="F340" s="90"/>
      <c r="G340" s="91"/>
      <c r="AB340" s="93">
        <v>47059</v>
      </c>
    </row>
    <row r="341" spans="1:28" x14ac:dyDescent="0.3">
      <c r="A341" s="203"/>
      <c r="B341" s="90"/>
      <c r="C341" s="90"/>
      <c r="D341" s="90"/>
      <c r="E341" s="90"/>
      <c r="F341" s="90"/>
      <c r="G341" s="91"/>
      <c r="AB341" s="93">
        <v>47072</v>
      </c>
    </row>
    <row r="342" spans="1:28" x14ac:dyDescent="0.3">
      <c r="A342" s="203"/>
      <c r="B342" s="90"/>
      <c r="C342" s="90"/>
      <c r="D342" s="90"/>
      <c r="E342" s="90"/>
      <c r="F342" s="90"/>
      <c r="G342" s="91"/>
      <c r="AB342" s="93">
        <v>47112</v>
      </c>
    </row>
    <row r="343" spans="1:28" x14ac:dyDescent="0.3">
      <c r="A343" s="203"/>
      <c r="B343" s="90"/>
      <c r="C343" s="90"/>
      <c r="D343" s="90"/>
      <c r="E343" s="90"/>
      <c r="F343" s="90"/>
      <c r="G343" s="91"/>
      <c r="AB343" s="93">
        <v>47119</v>
      </c>
    </row>
    <row r="344" spans="1:28" x14ac:dyDescent="0.3">
      <c r="A344" s="203"/>
      <c r="B344" s="90"/>
      <c r="C344" s="90"/>
      <c r="D344" s="90"/>
      <c r="E344" s="90"/>
      <c r="F344" s="90"/>
      <c r="G344" s="91"/>
      <c r="AB344" s="93">
        <v>47161</v>
      </c>
    </row>
    <row r="345" spans="1:28" x14ac:dyDescent="0.3">
      <c r="A345" s="203"/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3">
      <c r="A346" s="203"/>
      <c r="B346" s="90"/>
      <c r="C346" s="90"/>
      <c r="D346" s="90"/>
      <c r="E346" s="90"/>
      <c r="F346" s="90"/>
      <c r="G346" s="91"/>
      <c r="AB346" s="93">
        <v>47207</v>
      </c>
    </row>
    <row r="347" spans="1:28" x14ac:dyDescent="0.3">
      <c r="A347" s="203"/>
      <c r="B347" s="90"/>
      <c r="C347" s="90"/>
      <c r="D347" s="90"/>
      <c r="E347" s="90"/>
      <c r="F347" s="90"/>
      <c r="G347" s="91"/>
      <c r="AB347" s="93">
        <v>47229</v>
      </c>
    </row>
    <row r="348" spans="1:28" x14ac:dyDescent="0.3">
      <c r="A348" s="203"/>
      <c r="B348" s="90"/>
      <c r="C348" s="90"/>
      <c r="D348" s="90"/>
      <c r="E348" s="90"/>
      <c r="F348" s="90"/>
      <c r="G348" s="91"/>
      <c r="AB348" s="93">
        <v>47239</v>
      </c>
    </row>
    <row r="349" spans="1:28" x14ac:dyDescent="0.3">
      <c r="A349" s="203"/>
      <c r="B349" s="90"/>
      <c r="C349" s="90"/>
      <c r="D349" s="90"/>
      <c r="E349" s="90"/>
      <c r="F349" s="90"/>
      <c r="G349" s="91"/>
      <c r="AB349" s="93">
        <v>47269</v>
      </c>
    </row>
    <row r="350" spans="1:28" x14ac:dyDescent="0.3">
      <c r="A350" s="203"/>
      <c r="B350" s="90"/>
      <c r="C350" s="90"/>
      <c r="D350" s="90"/>
      <c r="E350" s="90"/>
      <c r="F350" s="90"/>
      <c r="G350" s="91"/>
      <c r="AB350" s="93">
        <v>47368</v>
      </c>
    </row>
    <row r="351" spans="1:28" x14ac:dyDescent="0.3">
      <c r="A351" s="203"/>
      <c r="B351" s="90"/>
      <c r="C351" s="90"/>
      <c r="D351" s="90"/>
      <c r="E351" s="90"/>
      <c r="F351" s="90"/>
      <c r="G351" s="91"/>
      <c r="AB351" s="93">
        <v>47403</v>
      </c>
    </row>
    <row r="352" spans="1:28" x14ac:dyDescent="0.3">
      <c r="A352" s="203"/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3">
      <c r="A353" s="203"/>
      <c r="B353" s="90"/>
      <c r="C353" s="90"/>
      <c r="D353" s="90"/>
      <c r="E353" s="90"/>
      <c r="F353" s="90"/>
      <c r="G353" s="91"/>
      <c r="AB353" s="93">
        <v>47437</v>
      </c>
    </row>
    <row r="354" spans="1:28" x14ac:dyDescent="0.3">
      <c r="A354" s="203"/>
      <c r="B354" s="90"/>
      <c r="C354" s="90"/>
      <c r="D354" s="90"/>
      <c r="E354" s="90"/>
      <c r="F354" s="90"/>
      <c r="G354" s="91"/>
      <c r="AB354" s="93">
        <v>47477</v>
      </c>
    </row>
    <row r="355" spans="1:28" x14ac:dyDescent="0.3">
      <c r="A355" s="203"/>
      <c r="B355" s="90"/>
      <c r="C355" s="90"/>
      <c r="D355" s="90"/>
      <c r="E355" s="90"/>
      <c r="F355" s="90"/>
      <c r="G355" s="91"/>
      <c r="AB355" s="93">
        <v>47484</v>
      </c>
    </row>
    <row r="356" spans="1:28" x14ac:dyDescent="0.3">
      <c r="A356" s="203"/>
      <c r="B356" s="90"/>
      <c r="C356" s="90"/>
      <c r="D356" s="90"/>
      <c r="E356" s="90"/>
      <c r="F356" s="90"/>
      <c r="G356" s="91"/>
      <c r="AB356" s="93">
        <v>47546</v>
      </c>
    </row>
    <row r="357" spans="1:28" x14ac:dyDescent="0.3">
      <c r="A357" s="203"/>
      <c r="B357" s="90"/>
      <c r="C357" s="90"/>
      <c r="D357" s="90"/>
      <c r="E357" s="90"/>
      <c r="F357" s="90"/>
      <c r="G357" s="91"/>
      <c r="AB357" s="93">
        <v>47547</v>
      </c>
    </row>
    <row r="358" spans="1:28" x14ac:dyDescent="0.3">
      <c r="A358" s="203"/>
      <c r="B358" s="90"/>
      <c r="C358" s="90"/>
      <c r="D358" s="90"/>
      <c r="E358" s="90"/>
      <c r="F358" s="90"/>
      <c r="G358" s="91"/>
      <c r="AB358" s="93">
        <v>47592</v>
      </c>
    </row>
    <row r="359" spans="1:28" x14ac:dyDescent="0.3">
      <c r="A359" s="203"/>
      <c r="B359" s="90"/>
      <c r="C359" s="90"/>
      <c r="D359" s="90"/>
      <c r="E359" s="90"/>
      <c r="F359" s="90"/>
      <c r="G359" s="91"/>
      <c r="AB359" s="93">
        <v>47594</v>
      </c>
    </row>
    <row r="360" spans="1:28" x14ac:dyDescent="0.3">
      <c r="A360" s="203"/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3">
      <c r="A361" s="203"/>
      <c r="B361" s="90"/>
      <c r="C361" s="90"/>
      <c r="D361" s="90"/>
      <c r="E361" s="90"/>
      <c r="F361" s="90"/>
      <c r="G361" s="91"/>
      <c r="AB361" s="93">
        <v>47654</v>
      </c>
    </row>
    <row r="362" spans="1:28" x14ac:dyDescent="0.3">
      <c r="A362" s="203"/>
      <c r="B362" s="90"/>
      <c r="C362" s="90"/>
      <c r="D362" s="90"/>
      <c r="E362" s="90"/>
      <c r="F362" s="90"/>
      <c r="G362" s="91"/>
      <c r="AB362" s="93">
        <v>47733</v>
      </c>
    </row>
    <row r="363" spans="1:28" x14ac:dyDescent="0.3">
      <c r="A363" s="203"/>
      <c r="B363" s="90"/>
      <c r="C363" s="90"/>
      <c r="D363" s="90"/>
      <c r="E363" s="90"/>
      <c r="F363" s="90"/>
      <c r="G363" s="91"/>
      <c r="AB363" s="93">
        <v>47768</v>
      </c>
    </row>
    <row r="364" spans="1:28" x14ac:dyDescent="0.3">
      <c r="A364" s="203"/>
      <c r="B364" s="90"/>
      <c r="C364" s="90"/>
      <c r="D364" s="90"/>
      <c r="E364" s="90"/>
      <c r="F364" s="90"/>
      <c r="G364" s="91"/>
      <c r="AB364" s="93">
        <v>47789</v>
      </c>
    </row>
    <row r="365" spans="1:28" x14ac:dyDescent="0.3">
      <c r="A365" s="203"/>
      <c r="B365" s="90"/>
      <c r="C365" s="90"/>
      <c r="D365" s="90"/>
      <c r="E365" s="90"/>
      <c r="F365" s="90"/>
      <c r="G365" s="91"/>
      <c r="AB365" s="93">
        <v>47802</v>
      </c>
    </row>
    <row r="366" spans="1:28" x14ac:dyDescent="0.3">
      <c r="A366" s="203"/>
      <c r="B366" s="90"/>
      <c r="C366" s="90"/>
      <c r="D366" s="90"/>
      <c r="E366" s="90"/>
      <c r="F366" s="90"/>
      <c r="G366" s="91"/>
      <c r="AB366" s="93">
        <v>47842</v>
      </c>
    </row>
    <row r="367" spans="1:28" x14ac:dyDescent="0.3">
      <c r="A367" s="203"/>
      <c r="B367" s="90"/>
      <c r="C367" s="90"/>
      <c r="D367" s="90"/>
      <c r="E367" s="90"/>
      <c r="F367" s="90"/>
      <c r="G367" s="91"/>
      <c r="AB367" s="93">
        <v>47849</v>
      </c>
    </row>
    <row r="368" spans="1:28" x14ac:dyDescent="0.3">
      <c r="A368" s="203"/>
      <c r="B368" s="90"/>
      <c r="C368" s="90"/>
      <c r="D368" s="90"/>
      <c r="E368" s="90"/>
      <c r="F368" s="90"/>
      <c r="G368" s="91"/>
      <c r="AB368" s="93">
        <v>47903</v>
      </c>
    </row>
    <row r="369" spans="1:28" x14ac:dyDescent="0.3">
      <c r="A369" s="203"/>
      <c r="B369" s="90"/>
      <c r="C369" s="90"/>
      <c r="D369" s="90"/>
      <c r="E369" s="90"/>
      <c r="F369" s="90"/>
      <c r="G369" s="91"/>
      <c r="AB369" s="93">
        <v>47904</v>
      </c>
    </row>
    <row r="370" spans="1:28" x14ac:dyDescent="0.3">
      <c r="A370" s="203"/>
      <c r="B370" s="90"/>
      <c r="C370" s="90"/>
      <c r="D370" s="90"/>
      <c r="E370" s="90"/>
      <c r="F370" s="90"/>
      <c r="G370" s="91"/>
      <c r="AB370" s="93">
        <v>47949</v>
      </c>
    </row>
    <row r="371" spans="1:28" x14ac:dyDescent="0.3">
      <c r="A371" s="203"/>
      <c r="B371" s="90"/>
      <c r="C371" s="90"/>
      <c r="D371" s="90"/>
      <c r="E371" s="90"/>
      <c r="F371" s="90"/>
      <c r="G371" s="91"/>
      <c r="AB371" s="93">
        <v>47959</v>
      </c>
    </row>
    <row r="372" spans="1:28" x14ac:dyDescent="0.3">
      <c r="A372" s="203"/>
      <c r="B372" s="90"/>
      <c r="C372" s="90"/>
      <c r="D372" s="90"/>
      <c r="E372" s="90"/>
      <c r="F372" s="90"/>
      <c r="G372" s="91"/>
      <c r="AB372" s="93">
        <v>47969</v>
      </c>
    </row>
    <row r="373" spans="1:28" x14ac:dyDescent="0.3">
      <c r="A373" s="203"/>
      <c r="B373" s="90"/>
      <c r="C373" s="90"/>
      <c r="D373" s="90"/>
      <c r="E373" s="90"/>
      <c r="F373" s="90"/>
      <c r="G373" s="91"/>
      <c r="AB373" s="93">
        <v>48011</v>
      </c>
    </row>
    <row r="374" spans="1:28" x14ac:dyDescent="0.3">
      <c r="A374" s="203"/>
      <c r="B374" s="90"/>
      <c r="C374" s="90"/>
      <c r="D374" s="90"/>
      <c r="E374" s="90"/>
      <c r="F374" s="90"/>
      <c r="G374" s="91"/>
      <c r="AB374" s="93">
        <v>48098</v>
      </c>
    </row>
    <row r="375" spans="1:28" x14ac:dyDescent="0.3">
      <c r="A375" s="203"/>
      <c r="B375" s="90"/>
      <c r="C375" s="90"/>
      <c r="D375" s="90"/>
      <c r="E375" s="90"/>
      <c r="F375" s="90"/>
      <c r="G375" s="91"/>
      <c r="AB375" s="93">
        <v>48133</v>
      </c>
    </row>
    <row r="376" spans="1:28" x14ac:dyDescent="0.3">
      <c r="A376" s="203"/>
      <c r="B376" s="90"/>
      <c r="C376" s="90"/>
      <c r="D376" s="90"/>
      <c r="E376" s="90"/>
      <c r="F376" s="90"/>
      <c r="G376" s="91"/>
      <c r="AB376" s="93">
        <v>48154</v>
      </c>
    </row>
    <row r="377" spans="1:28" x14ac:dyDescent="0.3">
      <c r="A377" s="203"/>
      <c r="B377" s="90"/>
      <c r="C377" s="90"/>
      <c r="D377" s="90"/>
      <c r="E377" s="90"/>
      <c r="F377" s="90"/>
      <c r="G377" s="91"/>
      <c r="AB377" s="93">
        <v>48167</v>
      </c>
    </row>
    <row r="378" spans="1:28" x14ac:dyDescent="0.3">
      <c r="A378" s="203"/>
      <c r="B378" s="90"/>
      <c r="C378" s="90"/>
      <c r="D378" s="90"/>
      <c r="E378" s="90"/>
      <c r="F378" s="90"/>
      <c r="G378" s="91"/>
      <c r="AB378" s="93">
        <v>48207</v>
      </c>
    </row>
    <row r="379" spans="1:28" x14ac:dyDescent="0.3">
      <c r="A379" s="203"/>
      <c r="B379" s="90"/>
      <c r="C379" s="90"/>
      <c r="D379" s="90"/>
      <c r="E379" s="90"/>
      <c r="F379" s="90"/>
      <c r="G379" s="91"/>
      <c r="AB379" s="93">
        <v>48214</v>
      </c>
    </row>
    <row r="380" spans="1:28" x14ac:dyDescent="0.3">
      <c r="A380" s="203"/>
      <c r="B380" s="90"/>
      <c r="C380" s="90"/>
      <c r="D380" s="90"/>
      <c r="E380" s="90"/>
      <c r="F380" s="90"/>
      <c r="G380" s="91"/>
      <c r="AB380" s="93">
        <v>48253</v>
      </c>
    </row>
    <row r="381" spans="1:28" x14ac:dyDescent="0.3">
      <c r="A381" s="203"/>
      <c r="B381" s="90"/>
      <c r="C381" s="90"/>
      <c r="D381" s="90"/>
      <c r="E381" s="90"/>
      <c r="F381" s="90"/>
      <c r="G381" s="91"/>
      <c r="AB381" s="93">
        <v>48254</v>
      </c>
    </row>
    <row r="382" spans="1:28" x14ac:dyDescent="0.3">
      <c r="A382" s="203"/>
      <c r="B382" s="90"/>
      <c r="C382" s="90"/>
      <c r="D382" s="90"/>
      <c r="E382" s="90"/>
      <c r="F382" s="90"/>
      <c r="G382" s="91"/>
      <c r="AB382" s="93">
        <v>48299</v>
      </c>
    </row>
    <row r="383" spans="1:28" x14ac:dyDescent="0.3">
      <c r="A383" s="203"/>
      <c r="B383" s="90"/>
      <c r="C383" s="90"/>
      <c r="D383" s="90"/>
      <c r="E383" s="90"/>
      <c r="F383" s="90"/>
      <c r="G383" s="91"/>
      <c r="AB383" s="93">
        <v>48325</v>
      </c>
    </row>
    <row r="384" spans="1:28" x14ac:dyDescent="0.3">
      <c r="A384" s="203"/>
      <c r="B384" s="90"/>
      <c r="C384" s="90"/>
      <c r="D384" s="90"/>
      <c r="E384" s="90"/>
      <c r="F384" s="90"/>
      <c r="G384" s="91"/>
      <c r="AB384" s="93">
        <v>48335</v>
      </c>
    </row>
    <row r="385" spans="1:28" x14ac:dyDescent="0.3">
      <c r="A385" s="203"/>
      <c r="B385" s="90"/>
      <c r="C385" s="90"/>
      <c r="D385" s="90"/>
      <c r="E385" s="90"/>
      <c r="F385" s="90"/>
      <c r="G385" s="91"/>
      <c r="AB385" s="93">
        <v>48361</v>
      </c>
    </row>
    <row r="386" spans="1:28" x14ac:dyDescent="0.3">
      <c r="A386" s="203"/>
      <c r="B386" s="90"/>
      <c r="C386" s="90"/>
      <c r="D386" s="90"/>
      <c r="E386" s="90"/>
      <c r="F386" s="90"/>
      <c r="G386" s="91"/>
      <c r="AB386" s="93">
        <v>48464</v>
      </c>
    </row>
    <row r="387" spans="1:28" x14ac:dyDescent="0.3">
      <c r="A387" s="203"/>
      <c r="B387" s="90"/>
      <c r="C387" s="90"/>
      <c r="D387" s="90"/>
      <c r="E387" s="90"/>
      <c r="F387" s="90"/>
      <c r="G387" s="91"/>
      <c r="AB387" s="93">
        <v>48499</v>
      </c>
    </row>
    <row r="388" spans="1:28" x14ac:dyDescent="0.3">
      <c r="A388" s="203"/>
      <c r="B388" s="90"/>
      <c r="C388" s="90"/>
      <c r="D388" s="90"/>
      <c r="E388" s="90"/>
      <c r="F388" s="90"/>
      <c r="G388" s="91"/>
      <c r="AB388" s="93">
        <v>48520</v>
      </c>
    </row>
    <row r="389" spans="1:28" x14ac:dyDescent="0.3">
      <c r="A389" s="203"/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3">
      <c r="A390" s="203"/>
      <c r="B390" s="90"/>
      <c r="C390" s="90"/>
      <c r="D390" s="90"/>
      <c r="E390" s="90"/>
      <c r="F390" s="90"/>
      <c r="G390" s="91"/>
      <c r="AB390" s="93">
        <v>48573</v>
      </c>
    </row>
    <row r="391" spans="1:28" x14ac:dyDescent="0.3">
      <c r="A391" s="203"/>
      <c r="B391" s="90"/>
      <c r="C391" s="90"/>
      <c r="D391" s="90"/>
      <c r="E391" s="90"/>
      <c r="F391" s="90"/>
      <c r="G391" s="91"/>
      <c r="AB391" s="93">
        <v>48580</v>
      </c>
    </row>
    <row r="392" spans="1:28" x14ac:dyDescent="0.3">
      <c r="A392" s="203"/>
      <c r="B392" s="90"/>
      <c r="C392" s="90"/>
      <c r="D392" s="90"/>
      <c r="E392" s="90"/>
      <c r="F392" s="90"/>
      <c r="G392" s="91"/>
      <c r="AB392" s="93">
        <v>48638</v>
      </c>
    </row>
    <row r="393" spans="1:28" x14ac:dyDescent="0.3">
      <c r="A393" s="203"/>
      <c r="B393" s="90"/>
      <c r="C393" s="90"/>
      <c r="D393" s="90"/>
      <c r="E393" s="90"/>
      <c r="F393" s="90"/>
      <c r="G393" s="91"/>
      <c r="AB393" s="93">
        <v>48639</v>
      </c>
    </row>
    <row r="394" spans="1:28" x14ac:dyDescent="0.3">
      <c r="A394" s="203"/>
      <c r="B394" s="90"/>
      <c r="C394" s="90"/>
      <c r="D394" s="90"/>
      <c r="E394" s="90"/>
      <c r="F394" s="90"/>
      <c r="G394" s="91"/>
      <c r="AB394" s="93">
        <v>48684</v>
      </c>
    </row>
    <row r="395" spans="1:28" x14ac:dyDescent="0.3">
      <c r="A395" s="203"/>
      <c r="B395" s="90"/>
      <c r="C395" s="90"/>
      <c r="D395" s="90"/>
      <c r="E395" s="90"/>
      <c r="F395" s="90"/>
      <c r="G395" s="91"/>
      <c r="AB395" s="93">
        <v>48690</v>
      </c>
    </row>
    <row r="396" spans="1:28" x14ac:dyDescent="0.3">
      <c r="A396" s="203"/>
      <c r="B396" s="90"/>
      <c r="C396" s="90"/>
      <c r="D396" s="90"/>
      <c r="E396" s="90"/>
      <c r="F396" s="90"/>
      <c r="G396" s="91"/>
      <c r="AB396" s="93">
        <v>48700</v>
      </c>
    </row>
    <row r="397" spans="1:28" x14ac:dyDescent="0.3">
      <c r="A397" s="203"/>
      <c r="B397" s="90"/>
      <c r="C397" s="90"/>
      <c r="D397" s="90"/>
      <c r="E397" s="90"/>
      <c r="F397" s="90"/>
      <c r="G397" s="91"/>
      <c r="AB397" s="93">
        <v>48746</v>
      </c>
    </row>
    <row r="398" spans="1:28" x14ac:dyDescent="0.3">
      <c r="A398" s="203"/>
      <c r="B398" s="90"/>
      <c r="C398" s="90"/>
      <c r="D398" s="90"/>
      <c r="E398" s="90"/>
      <c r="F398" s="90"/>
      <c r="G398" s="91"/>
      <c r="AB398" s="93">
        <v>48829</v>
      </c>
    </row>
    <row r="399" spans="1:28" x14ac:dyDescent="0.3">
      <c r="A399" s="203"/>
      <c r="B399" s="90"/>
      <c r="C399" s="90"/>
      <c r="D399" s="90"/>
      <c r="E399" s="90"/>
      <c r="F399" s="90"/>
      <c r="G399" s="91"/>
      <c r="AB399" s="93">
        <v>48864</v>
      </c>
    </row>
    <row r="400" spans="1:28" x14ac:dyDescent="0.3">
      <c r="A400" s="203"/>
      <c r="B400" s="90"/>
      <c r="C400" s="90"/>
      <c r="D400" s="90"/>
      <c r="E400" s="90"/>
      <c r="F400" s="90"/>
      <c r="G400" s="91"/>
      <c r="AB400" s="93">
        <v>48885</v>
      </c>
    </row>
    <row r="401" spans="1:28" x14ac:dyDescent="0.3">
      <c r="A401" s="203"/>
      <c r="B401" s="90"/>
      <c r="C401" s="90"/>
      <c r="D401" s="90"/>
      <c r="E401" s="90"/>
      <c r="F401" s="90"/>
      <c r="G401" s="91"/>
      <c r="AB401" s="93">
        <v>48898</v>
      </c>
    </row>
    <row r="402" spans="1:28" x14ac:dyDescent="0.3">
      <c r="A402" s="203"/>
      <c r="B402" s="90"/>
      <c r="C402" s="90"/>
      <c r="D402" s="90"/>
      <c r="E402" s="90"/>
      <c r="F402" s="90"/>
      <c r="G402" s="91"/>
      <c r="AB402" s="93">
        <v>48938</v>
      </c>
    </row>
    <row r="403" spans="1:28" x14ac:dyDescent="0.3">
      <c r="A403" s="203"/>
      <c r="B403" s="90"/>
      <c r="C403" s="90"/>
      <c r="D403" s="90"/>
      <c r="E403" s="90"/>
      <c r="F403" s="90"/>
      <c r="G403" s="91"/>
      <c r="AB403" s="93">
        <v>48945</v>
      </c>
    </row>
    <row r="404" spans="1:28" x14ac:dyDescent="0.3">
      <c r="A404" s="203"/>
      <c r="B404" s="90"/>
      <c r="C404" s="90"/>
      <c r="D404" s="90"/>
      <c r="E404" s="90"/>
      <c r="F404" s="90"/>
      <c r="G404" s="91"/>
      <c r="AB404" s="93">
        <v>48995</v>
      </c>
    </row>
    <row r="405" spans="1:28" x14ac:dyDescent="0.3">
      <c r="A405" s="203"/>
      <c r="B405" s="90"/>
      <c r="C405" s="90"/>
      <c r="D405" s="90"/>
      <c r="E405" s="90"/>
      <c r="F405" s="90"/>
      <c r="G405" s="91"/>
      <c r="AB405" s="93">
        <v>48996</v>
      </c>
    </row>
    <row r="406" spans="1:28" x14ac:dyDescent="0.3">
      <c r="A406" s="203"/>
      <c r="B406" s="90"/>
      <c r="C406" s="90"/>
      <c r="D406" s="90"/>
      <c r="E406" s="90"/>
      <c r="F406" s="90"/>
      <c r="G406" s="91"/>
      <c r="AB406" s="93">
        <v>49041</v>
      </c>
    </row>
    <row r="407" spans="1:28" x14ac:dyDescent="0.3">
      <c r="A407" s="203"/>
      <c r="B407" s="90"/>
      <c r="C407" s="90"/>
      <c r="D407" s="90"/>
      <c r="E407" s="90"/>
      <c r="F407" s="90"/>
      <c r="G407" s="91"/>
      <c r="AB407" s="93">
        <v>49055</v>
      </c>
    </row>
    <row r="408" spans="1:28" x14ac:dyDescent="0.3">
      <c r="A408" s="203"/>
      <c r="B408" s="90"/>
      <c r="C408" s="90"/>
      <c r="D408" s="90"/>
      <c r="E408" s="90"/>
      <c r="F408" s="90"/>
      <c r="G408" s="91"/>
      <c r="AB408" s="93">
        <v>49065</v>
      </c>
    </row>
    <row r="409" spans="1:28" x14ac:dyDescent="0.3">
      <c r="A409" s="203"/>
      <c r="B409" s="90"/>
      <c r="C409" s="90"/>
      <c r="D409" s="90"/>
      <c r="E409" s="90"/>
      <c r="F409" s="90"/>
      <c r="G409" s="91"/>
      <c r="AB409" s="93">
        <v>49103</v>
      </c>
    </row>
    <row r="410" spans="1:28" x14ac:dyDescent="0.3">
      <c r="A410" s="203"/>
      <c r="B410" s="90"/>
      <c r="C410" s="90"/>
      <c r="D410" s="90"/>
      <c r="E410" s="90"/>
      <c r="F410" s="90"/>
      <c r="G410" s="91"/>
      <c r="AB410" s="93">
        <v>49194</v>
      </c>
    </row>
    <row r="411" spans="1:28" x14ac:dyDescent="0.3">
      <c r="A411" s="203"/>
      <c r="B411" s="90"/>
      <c r="C411" s="90"/>
      <c r="D411" s="90"/>
      <c r="E411" s="90"/>
      <c r="F411" s="90"/>
      <c r="G411" s="91"/>
      <c r="AB411" s="93">
        <v>49229</v>
      </c>
    </row>
    <row r="412" spans="1:28" x14ac:dyDescent="0.3">
      <c r="A412" s="203"/>
      <c r="B412" s="90"/>
      <c r="C412" s="90"/>
      <c r="D412" s="90"/>
      <c r="E412" s="90"/>
      <c r="F412" s="90"/>
      <c r="G412" s="91"/>
      <c r="AB412" s="93">
        <v>44189</v>
      </c>
    </row>
    <row r="413" spans="1:28" x14ac:dyDescent="0.3">
      <c r="A413" s="203"/>
      <c r="B413" s="90"/>
      <c r="C413" s="90"/>
      <c r="D413" s="90"/>
      <c r="E413" s="90"/>
      <c r="F413" s="90"/>
      <c r="G413" s="91"/>
      <c r="AB413" s="93">
        <v>49263</v>
      </c>
    </row>
    <row r="414" spans="1:28" x14ac:dyDescent="0.3">
      <c r="A414" s="203"/>
      <c r="B414" s="90"/>
      <c r="C414" s="90"/>
      <c r="D414" s="90"/>
      <c r="E414" s="90"/>
      <c r="F414" s="90"/>
      <c r="G414" s="91"/>
      <c r="AB414" s="93">
        <v>49303</v>
      </c>
    </row>
    <row r="415" spans="1:28" x14ac:dyDescent="0.3">
      <c r="A415" s="203"/>
      <c r="B415" s="90"/>
      <c r="C415" s="90"/>
      <c r="D415" s="90"/>
      <c r="E415" s="90"/>
      <c r="F415" s="90"/>
      <c r="G415" s="91"/>
      <c r="AB415" s="93">
        <v>49310</v>
      </c>
    </row>
    <row r="416" spans="1:28" x14ac:dyDescent="0.3">
      <c r="A416" s="203"/>
      <c r="B416" s="90"/>
      <c r="C416" s="90"/>
      <c r="D416" s="90"/>
      <c r="E416" s="90"/>
      <c r="F416" s="90"/>
      <c r="G416" s="91"/>
      <c r="AB416" s="93">
        <v>49345</v>
      </c>
    </row>
    <row r="417" spans="1:28" x14ac:dyDescent="0.3">
      <c r="A417" s="203"/>
      <c r="B417" s="90"/>
      <c r="C417" s="90"/>
      <c r="D417" s="90"/>
      <c r="E417" s="90"/>
      <c r="F417" s="90"/>
      <c r="G417" s="91"/>
      <c r="AB417" s="93">
        <v>49346</v>
      </c>
    </row>
    <row r="418" spans="1:28" x14ac:dyDescent="0.3">
      <c r="A418" s="203"/>
      <c r="B418" s="90"/>
      <c r="C418" s="90"/>
      <c r="D418" s="90"/>
      <c r="E418" s="90"/>
      <c r="F418" s="90"/>
      <c r="G418" s="91"/>
      <c r="AB418" s="93">
        <v>49391</v>
      </c>
    </row>
    <row r="419" spans="1:28" x14ac:dyDescent="0.3">
      <c r="A419" s="203"/>
      <c r="B419" s="90"/>
      <c r="C419" s="90"/>
      <c r="D419" s="90"/>
      <c r="E419" s="90"/>
      <c r="F419" s="90"/>
      <c r="G419" s="91"/>
      <c r="AB419" s="93">
        <v>49420</v>
      </c>
    </row>
    <row r="420" spans="1:28" x14ac:dyDescent="0.3">
      <c r="A420" s="203"/>
      <c r="B420" s="90"/>
      <c r="C420" s="90"/>
      <c r="D420" s="90"/>
      <c r="E420" s="90"/>
      <c r="F420" s="90"/>
      <c r="G420" s="91"/>
      <c r="AB420" s="93">
        <v>49430</v>
      </c>
    </row>
    <row r="421" spans="1:28" x14ac:dyDescent="0.3">
      <c r="A421" s="203"/>
      <c r="B421" s="90"/>
      <c r="C421" s="90"/>
      <c r="D421" s="90"/>
      <c r="E421" s="90"/>
      <c r="F421" s="90"/>
      <c r="G421" s="91"/>
      <c r="AB421" s="93">
        <v>49453</v>
      </c>
    </row>
    <row r="422" spans="1:28" x14ac:dyDescent="0.3">
      <c r="A422" s="203"/>
      <c r="B422" s="90"/>
      <c r="C422" s="90"/>
      <c r="D422" s="90"/>
      <c r="E422" s="90"/>
      <c r="F422" s="90"/>
      <c r="G422" s="91"/>
      <c r="AB422" s="93">
        <v>49559</v>
      </c>
    </row>
    <row r="423" spans="1:28" x14ac:dyDescent="0.3">
      <c r="A423" s="203"/>
      <c r="B423" s="90"/>
      <c r="C423" s="90"/>
      <c r="D423" s="90"/>
      <c r="E423" s="90"/>
      <c r="F423" s="90"/>
      <c r="G423" s="91"/>
      <c r="AB423" s="93">
        <v>49594</v>
      </c>
    </row>
    <row r="424" spans="1:28" x14ac:dyDescent="0.3">
      <c r="A424" s="203"/>
      <c r="B424" s="90"/>
      <c r="C424" s="90"/>
      <c r="D424" s="90"/>
      <c r="E424" s="90"/>
      <c r="F424" s="90"/>
      <c r="G424" s="91"/>
      <c r="AB424" s="93">
        <v>49615</v>
      </c>
    </row>
    <row r="425" spans="1:28" x14ac:dyDescent="0.3">
      <c r="A425" s="203"/>
      <c r="B425" s="90"/>
      <c r="C425" s="90"/>
      <c r="D425" s="90"/>
      <c r="E425" s="90"/>
      <c r="F425" s="90"/>
      <c r="G425" s="91"/>
      <c r="AB425" s="93">
        <v>49628</v>
      </c>
    </row>
    <row r="426" spans="1:28" x14ac:dyDescent="0.3">
      <c r="A426" s="203"/>
      <c r="B426" s="90"/>
      <c r="C426" s="90"/>
      <c r="D426" s="90"/>
      <c r="E426" s="90"/>
      <c r="F426" s="90"/>
      <c r="G426" s="91"/>
      <c r="AB426" s="93">
        <v>49668</v>
      </c>
    </row>
    <row r="427" spans="1:28" x14ac:dyDescent="0.3">
      <c r="A427" s="203"/>
      <c r="B427" s="90"/>
      <c r="C427" s="90"/>
      <c r="D427" s="90"/>
      <c r="E427" s="90"/>
      <c r="F427" s="90"/>
      <c r="G427" s="91"/>
      <c r="AB427" s="93">
        <v>49675</v>
      </c>
    </row>
    <row r="428" spans="1:28" x14ac:dyDescent="0.3">
      <c r="A428" s="203"/>
      <c r="B428" s="90"/>
      <c r="C428" s="90"/>
      <c r="D428" s="90"/>
      <c r="E428" s="90"/>
      <c r="F428" s="90"/>
      <c r="G428" s="91"/>
      <c r="AB428" s="93">
        <v>49730</v>
      </c>
    </row>
    <row r="429" spans="1:28" x14ac:dyDescent="0.3">
      <c r="A429" s="203"/>
      <c r="B429" s="90"/>
      <c r="C429" s="90"/>
      <c r="D429" s="90"/>
      <c r="E429" s="90"/>
      <c r="F429" s="90"/>
      <c r="G429" s="91"/>
      <c r="AB429" s="93">
        <v>49731</v>
      </c>
    </row>
    <row r="430" spans="1:28" x14ac:dyDescent="0.3">
      <c r="A430" s="203"/>
      <c r="B430" s="90"/>
      <c r="C430" s="90"/>
      <c r="D430" s="90"/>
      <c r="E430" s="90"/>
      <c r="F430" s="90"/>
      <c r="G430" s="91"/>
      <c r="AB430" s="93">
        <v>49776</v>
      </c>
    </row>
    <row r="431" spans="1:28" x14ac:dyDescent="0.3">
      <c r="A431" s="203"/>
      <c r="B431" s="90"/>
      <c r="C431" s="90"/>
      <c r="D431" s="90"/>
      <c r="E431" s="90"/>
      <c r="F431" s="90"/>
      <c r="G431" s="91"/>
      <c r="AB431" s="93">
        <v>49786</v>
      </c>
    </row>
    <row r="432" spans="1:28" x14ac:dyDescent="0.3">
      <c r="A432" s="203"/>
      <c r="B432" s="90"/>
      <c r="C432" s="90"/>
      <c r="D432" s="90"/>
      <c r="E432" s="90"/>
      <c r="F432" s="90"/>
      <c r="G432" s="91"/>
      <c r="AB432" s="93">
        <v>49796</v>
      </c>
    </row>
    <row r="433" spans="1:28" x14ac:dyDescent="0.3">
      <c r="A433" s="203"/>
      <c r="B433" s="90"/>
      <c r="C433" s="90"/>
      <c r="D433" s="90"/>
      <c r="E433" s="90"/>
      <c r="F433" s="90"/>
      <c r="G433" s="91"/>
      <c r="AB433" s="93">
        <v>49838</v>
      </c>
    </row>
    <row r="434" spans="1:28" x14ac:dyDescent="0.3">
      <c r="A434" s="203"/>
      <c r="B434" s="90"/>
      <c r="C434" s="90"/>
      <c r="D434" s="90"/>
      <c r="E434" s="90"/>
      <c r="F434" s="90"/>
      <c r="G434" s="91"/>
      <c r="AB434" s="93">
        <v>49925</v>
      </c>
    </row>
    <row r="435" spans="1:28" x14ac:dyDescent="0.3">
      <c r="A435" s="203"/>
      <c r="B435" s="90"/>
      <c r="C435" s="90"/>
      <c r="D435" s="90"/>
      <c r="E435" s="90"/>
      <c r="F435" s="90"/>
      <c r="G435" s="91"/>
      <c r="AB435" s="93">
        <v>49960</v>
      </c>
    </row>
    <row r="436" spans="1:28" x14ac:dyDescent="0.3">
      <c r="A436" s="203"/>
      <c r="B436" s="90"/>
      <c r="C436" s="90"/>
      <c r="D436" s="90"/>
      <c r="E436" s="90"/>
      <c r="F436" s="90"/>
      <c r="G436" s="91"/>
      <c r="AB436" s="93">
        <v>49981</v>
      </c>
    </row>
    <row r="437" spans="1:28" x14ac:dyDescent="0.3">
      <c r="A437" s="203"/>
      <c r="B437" s="90"/>
      <c r="C437" s="90"/>
      <c r="D437" s="90"/>
      <c r="E437" s="90"/>
      <c r="F437" s="90"/>
      <c r="G437" s="91"/>
      <c r="AB437" s="93">
        <v>49994</v>
      </c>
    </row>
    <row r="438" spans="1:28" x14ac:dyDescent="0.3">
      <c r="A438" s="203"/>
      <c r="B438" s="90"/>
      <c r="C438" s="90"/>
      <c r="D438" s="90"/>
      <c r="E438" s="90"/>
      <c r="F438" s="90"/>
      <c r="G438" s="91"/>
      <c r="AB438" s="93">
        <v>50034</v>
      </c>
    </row>
    <row r="439" spans="1:28" x14ac:dyDescent="0.3">
      <c r="A439" s="203"/>
      <c r="B439" s="90"/>
      <c r="C439" s="90"/>
      <c r="D439" s="90"/>
      <c r="E439" s="90"/>
      <c r="F439" s="90"/>
      <c r="G439" s="91"/>
      <c r="AB439" s="93">
        <v>50041</v>
      </c>
    </row>
    <row r="440" spans="1:28" x14ac:dyDescent="0.3">
      <c r="A440" s="203"/>
      <c r="B440" s="90"/>
      <c r="C440" s="90"/>
      <c r="D440" s="90"/>
      <c r="E440" s="90"/>
      <c r="F440" s="90"/>
      <c r="G440" s="91"/>
      <c r="AB440" s="93">
        <v>50087</v>
      </c>
    </row>
    <row r="441" spans="1:28" x14ac:dyDescent="0.3">
      <c r="A441" s="203"/>
      <c r="B441" s="90"/>
      <c r="C441" s="90"/>
      <c r="D441" s="90"/>
      <c r="E441" s="90"/>
      <c r="F441" s="90"/>
      <c r="G441" s="91"/>
      <c r="AB441" s="93">
        <v>50088</v>
      </c>
    </row>
    <row r="442" spans="1:28" x14ac:dyDescent="0.3">
      <c r="A442" s="203"/>
      <c r="B442" s="90"/>
      <c r="C442" s="90"/>
      <c r="D442" s="90"/>
      <c r="E442" s="90"/>
      <c r="F442" s="90"/>
      <c r="G442" s="91"/>
      <c r="AB442" s="93">
        <v>50133</v>
      </c>
    </row>
    <row r="443" spans="1:28" x14ac:dyDescent="0.3">
      <c r="A443" s="203"/>
      <c r="B443" s="90"/>
      <c r="C443" s="90"/>
      <c r="D443" s="90"/>
      <c r="E443" s="90"/>
      <c r="F443" s="90"/>
      <c r="G443" s="91"/>
      <c r="AB443" s="93">
        <v>50151</v>
      </c>
    </row>
    <row r="444" spans="1:28" x14ac:dyDescent="0.3">
      <c r="A444" s="203"/>
      <c r="B444" s="90"/>
      <c r="C444" s="90"/>
      <c r="D444" s="90"/>
      <c r="E444" s="90"/>
      <c r="F444" s="90"/>
      <c r="G444" s="91"/>
      <c r="AB444" s="93">
        <v>50161</v>
      </c>
    </row>
    <row r="445" spans="1:28" x14ac:dyDescent="0.3">
      <c r="A445" s="203"/>
      <c r="B445" s="90"/>
      <c r="C445" s="90"/>
      <c r="D445" s="90"/>
      <c r="E445" s="90"/>
      <c r="F445" s="90"/>
      <c r="G445" s="91"/>
      <c r="AB445" s="93">
        <v>50195</v>
      </c>
    </row>
    <row r="446" spans="1:28" x14ac:dyDescent="0.3">
      <c r="A446" s="203"/>
      <c r="B446" s="90"/>
      <c r="C446" s="90"/>
      <c r="D446" s="90"/>
      <c r="E446" s="90"/>
      <c r="F446" s="90"/>
      <c r="G446" s="91"/>
      <c r="AB446" s="93">
        <v>50290</v>
      </c>
    </row>
    <row r="447" spans="1:28" x14ac:dyDescent="0.3">
      <c r="A447" s="203"/>
      <c r="B447" s="90"/>
      <c r="C447" s="90"/>
      <c r="D447" s="90"/>
      <c r="E447" s="90"/>
      <c r="F447" s="90"/>
      <c r="G447" s="91"/>
      <c r="AB447" s="93">
        <v>50325</v>
      </c>
    </row>
    <row r="448" spans="1:28" x14ac:dyDescent="0.3">
      <c r="A448" s="203"/>
      <c r="B448" s="90"/>
      <c r="C448" s="90"/>
      <c r="D448" s="90"/>
      <c r="E448" s="90"/>
      <c r="F448" s="90"/>
      <c r="G448" s="91"/>
      <c r="AB448" s="93">
        <v>50346</v>
      </c>
    </row>
    <row r="449" spans="1:28" x14ac:dyDescent="0.3">
      <c r="A449" s="203"/>
      <c r="B449" s="90"/>
      <c r="C449" s="90"/>
      <c r="D449" s="90"/>
      <c r="E449" s="90"/>
      <c r="F449" s="90"/>
      <c r="G449" s="91"/>
      <c r="AB449" s="93">
        <v>50359</v>
      </c>
    </row>
    <row r="450" spans="1:28" x14ac:dyDescent="0.3">
      <c r="A450" s="203"/>
      <c r="B450" s="90"/>
      <c r="C450" s="90"/>
      <c r="D450" s="90"/>
      <c r="E450" s="90"/>
      <c r="F450" s="90"/>
      <c r="G450" s="91"/>
      <c r="AB450" s="93">
        <v>50399</v>
      </c>
    </row>
    <row r="451" spans="1:28" x14ac:dyDescent="0.3">
      <c r="A451" s="203"/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3">
      <c r="A452" s="203"/>
      <c r="B452" s="90"/>
      <c r="C452" s="90"/>
      <c r="D452" s="90"/>
      <c r="E452" s="90"/>
      <c r="F452" s="90"/>
      <c r="G452" s="91"/>
      <c r="AB452" s="93">
        <v>50472</v>
      </c>
    </row>
    <row r="453" spans="1:28" x14ac:dyDescent="0.3">
      <c r="A453" s="203"/>
      <c r="B453" s="90"/>
      <c r="C453" s="90"/>
      <c r="D453" s="90"/>
      <c r="E453" s="90"/>
      <c r="F453" s="90"/>
      <c r="G453" s="91"/>
      <c r="AB453" s="93">
        <v>50473</v>
      </c>
    </row>
    <row r="454" spans="1:28" x14ac:dyDescent="0.3">
      <c r="A454" s="203"/>
      <c r="B454" s="90"/>
      <c r="C454" s="90"/>
      <c r="D454" s="90"/>
      <c r="E454" s="90"/>
      <c r="F454" s="90"/>
      <c r="G454" s="91"/>
      <c r="AB454" s="93">
        <v>50516</v>
      </c>
    </row>
    <row r="455" spans="1:28" x14ac:dyDescent="0.3">
      <c r="A455" s="203"/>
      <c r="B455" s="90"/>
      <c r="C455" s="90"/>
      <c r="D455" s="90"/>
      <c r="E455" s="90"/>
      <c r="F455" s="90"/>
      <c r="G455" s="91"/>
      <c r="AB455" s="93">
        <v>50518</v>
      </c>
    </row>
    <row r="456" spans="1:28" x14ac:dyDescent="0.3">
      <c r="A456" s="203"/>
      <c r="B456" s="90"/>
      <c r="C456" s="90"/>
      <c r="D456" s="90"/>
      <c r="E456" s="90"/>
      <c r="F456" s="90"/>
      <c r="G456" s="91"/>
      <c r="AB456" s="93">
        <v>50526</v>
      </c>
    </row>
    <row r="457" spans="1:28" x14ac:dyDescent="0.3">
      <c r="A457" s="203"/>
      <c r="B457" s="90"/>
      <c r="C457" s="90"/>
      <c r="D457" s="90"/>
      <c r="E457" s="90"/>
      <c r="F457" s="90"/>
      <c r="G457" s="91"/>
      <c r="AB457" s="93">
        <v>50580</v>
      </c>
    </row>
    <row r="458" spans="1:28" x14ac:dyDescent="0.3">
      <c r="A458" s="203"/>
      <c r="B458" s="90"/>
      <c r="C458" s="90"/>
      <c r="D458" s="90"/>
      <c r="E458" s="90"/>
      <c r="F458" s="90"/>
      <c r="G458" s="91"/>
      <c r="AB458" s="93">
        <v>50655</v>
      </c>
    </row>
    <row r="459" spans="1:28" x14ac:dyDescent="0.3">
      <c r="A459" s="203"/>
      <c r="B459" s="90"/>
      <c r="C459" s="90"/>
      <c r="D459" s="90"/>
      <c r="E459" s="90"/>
      <c r="F459" s="90"/>
      <c r="G459" s="91"/>
      <c r="AB459" s="93">
        <v>50690</v>
      </c>
    </row>
    <row r="460" spans="1:28" x14ac:dyDescent="0.3">
      <c r="A460" s="203"/>
      <c r="B460" s="90"/>
      <c r="C460" s="90"/>
      <c r="D460" s="90"/>
      <c r="E460" s="90"/>
      <c r="F460" s="90"/>
      <c r="G460" s="91"/>
      <c r="AB460" s="93">
        <v>50711</v>
      </c>
    </row>
    <row r="461" spans="1:28" x14ac:dyDescent="0.3">
      <c r="A461" s="203"/>
      <c r="B461" s="90"/>
      <c r="C461" s="90"/>
      <c r="D461" s="90"/>
      <c r="E461" s="90"/>
      <c r="F461" s="90"/>
      <c r="G461" s="91"/>
      <c r="AB461" s="93">
        <v>50724</v>
      </c>
    </row>
    <row r="462" spans="1:28" x14ac:dyDescent="0.3">
      <c r="A462" s="203"/>
      <c r="B462" s="90"/>
      <c r="C462" s="90"/>
      <c r="D462" s="90"/>
      <c r="E462" s="90"/>
      <c r="F462" s="90"/>
      <c r="G462" s="91"/>
      <c r="AB462" s="93">
        <v>50764</v>
      </c>
    </row>
    <row r="463" spans="1:28" x14ac:dyDescent="0.3">
      <c r="A463" s="203"/>
      <c r="B463" s="90"/>
      <c r="C463" s="90"/>
      <c r="D463" s="90"/>
      <c r="E463" s="90"/>
      <c r="F463" s="90"/>
      <c r="G463" s="91"/>
      <c r="AB463" s="93">
        <v>50771</v>
      </c>
    </row>
    <row r="464" spans="1:28" x14ac:dyDescent="0.3">
      <c r="A464" s="203"/>
      <c r="B464" s="90"/>
      <c r="C464" s="90"/>
      <c r="D464" s="90"/>
      <c r="E464" s="90"/>
      <c r="F464" s="90"/>
      <c r="G464" s="91"/>
      <c r="AB464" s="93">
        <v>50822</v>
      </c>
    </row>
    <row r="465" spans="1:28" x14ac:dyDescent="0.3">
      <c r="A465" s="203"/>
      <c r="B465" s="90"/>
      <c r="C465" s="90"/>
      <c r="D465" s="90"/>
      <c r="E465" s="90"/>
      <c r="F465" s="90"/>
      <c r="G465" s="91"/>
      <c r="AB465" s="93">
        <v>50823</v>
      </c>
    </row>
    <row r="466" spans="1:28" x14ac:dyDescent="0.3">
      <c r="A466" s="203"/>
      <c r="B466" s="90"/>
      <c r="C466" s="90"/>
      <c r="D466" s="90"/>
      <c r="E466" s="90"/>
      <c r="F466" s="90"/>
      <c r="G466" s="91"/>
      <c r="AB466" s="93">
        <v>50868</v>
      </c>
    </row>
    <row r="467" spans="1:28" x14ac:dyDescent="0.3">
      <c r="A467" s="203"/>
      <c r="B467" s="90"/>
      <c r="C467" s="90"/>
      <c r="D467" s="90"/>
      <c r="E467" s="90"/>
      <c r="F467" s="90"/>
      <c r="G467" s="91"/>
      <c r="AB467" s="93">
        <v>50881</v>
      </c>
    </row>
    <row r="468" spans="1:28" x14ac:dyDescent="0.3">
      <c r="A468" s="203"/>
      <c r="B468" s="90"/>
      <c r="C468" s="90"/>
      <c r="D468" s="90"/>
      <c r="E468" s="90"/>
      <c r="F468" s="91"/>
      <c r="G468" s="91"/>
      <c r="AB468" s="93"/>
    </row>
    <row r="469" spans="1:28" x14ac:dyDescent="0.3">
      <c r="A469" s="203"/>
      <c r="B469" s="90"/>
      <c r="C469" s="90"/>
      <c r="D469" s="90"/>
      <c r="E469" s="90"/>
      <c r="F469" s="91"/>
      <c r="G469" s="91"/>
      <c r="AB469" s="93"/>
    </row>
    <row r="470" spans="1:28" x14ac:dyDescent="0.3">
      <c r="A470" s="203"/>
      <c r="B470" s="90"/>
      <c r="C470" s="90"/>
      <c r="D470" s="90"/>
      <c r="E470" s="90"/>
      <c r="F470" s="91"/>
      <c r="G470" s="91"/>
      <c r="AB470" s="93"/>
    </row>
    <row r="471" spans="1:28" x14ac:dyDescent="0.3">
      <c r="A471" s="203"/>
      <c r="B471" s="90"/>
      <c r="C471" s="90"/>
      <c r="D471" s="90"/>
      <c r="E471" s="90"/>
      <c r="F471" s="91"/>
      <c r="G471" s="91"/>
      <c r="AB471" s="93"/>
    </row>
    <row r="472" spans="1:28" x14ac:dyDescent="0.3">
      <c r="A472" s="203"/>
      <c r="B472" s="90"/>
      <c r="C472" s="90"/>
      <c r="D472" s="90"/>
      <c r="E472" s="90"/>
      <c r="F472" s="91"/>
      <c r="G472" s="91"/>
      <c r="AB472" s="93"/>
    </row>
    <row r="473" spans="1:28" x14ac:dyDescent="0.3">
      <c r="A473" s="203"/>
      <c r="B473" s="90"/>
      <c r="C473" s="90"/>
      <c r="D473" s="90"/>
      <c r="E473" s="90"/>
      <c r="F473" s="91"/>
      <c r="G473" s="91"/>
      <c r="AB473" s="93"/>
    </row>
    <row r="474" spans="1:28" x14ac:dyDescent="0.3">
      <c r="A474" s="203"/>
      <c r="B474" s="90"/>
      <c r="C474" s="90"/>
      <c r="D474" s="90"/>
      <c r="E474" s="90"/>
      <c r="F474" s="91"/>
      <c r="G474" s="91"/>
      <c r="AB474" s="93"/>
    </row>
    <row r="475" spans="1:28" x14ac:dyDescent="0.3">
      <c r="A475" s="203"/>
      <c r="B475" s="90"/>
      <c r="C475" s="90"/>
      <c r="D475" s="90"/>
      <c r="E475" s="90"/>
      <c r="F475" s="91"/>
      <c r="G475" s="91"/>
      <c r="AB475" s="93"/>
    </row>
    <row r="476" spans="1:28" x14ac:dyDescent="0.3">
      <c r="A476" s="203"/>
      <c r="B476" s="90"/>
      <c r="C476" s="90"/>
      <c r="D476" s="90"/>
      <c r="E476" s="90"/>
      <c r="F476" s="91"/>
      <c r="G476" s="91"/>
      <c r="AB476" s="93"/>
    </row>
    <row r="477" spans="1:28" x14ac:dyDescent="0.3">
      <c r="A477" s="203"/>
      <c r="B477" s="90"/>
      <c r="C477" s="90"/>
      <c r="D477" s="90"/>
      <c r="E477" s="90"/>
      <c r="F477" s="91"/>
      <c r="G477" s="91"/>
      <c r="AB477" s="93"/>
    </row>
    <row r="478" spans="1:28" x14ac:dyDescent="0.3">
      <c r="A478" s="203"/>
      <c r="B478" s="90"/>
      <c r="C478" s="90"/>
      <c r="D478" s="90"/>
      <c r="E478" s="90"/>
      <c r="F478" s="91"/>
      <c r="G478" s="91"/>
      <c r="AB478" s="93"/>
    </row>
    <row r="479" spans="1:28" x14ac:dyDescent="0.3">
      <c r="A479" s="203"/>
      <c r="B479" s="90"/>
      <c r="C479" s="90"/>
      <c r="D479" s="90"/>
      <c r="E479" s="90"/>
      <c r="F479" s="91"/>
      <c r="G479" s="91"/>
      <c r="AB479" s="93"/>
    </row>
    <row r="480" spans="1:28" x14ac:dyDescent="0.3">
      <c r="A480" s="203"/>
      <c r="B480" s="90"/>
      <c r="C480" s="90"/>
      <c r="D480" s="90"/>
      <c r="E480" s="90"/>
      <c r="F480" s="91"/>
      <c r="G480" s="91"/>
      <c r="AB480" s="93"/>
    </row>
    <row r="481" spans="1:28" x14ac:dyDescent="0.3">
      <c r="A481" s="203"/>
      <c r="B481" s="90"/>
      <c r="C481" s="90"/>
      <c r="D481" s="90"/>
      <c r="E481" s="90"/>
      <c r="F481" s="91"/>
      <c r="G481" s="91"/>
      <c r="AB481" s="93"/>
    </row>
    <row r="482" spans="1:28" x14ac:dyDescent="0.3">
      <c r="A482" s="203"/>
      <c r="B482" s="90"/>
      <c r="C482" s="90"/>
      <c r="D482" s="90"/>
      <c r="E482" s="90"/>
      <c r="F482" s="91"/>
      <c r="G482" s="91"/>
      <c r="AB482" s="93"/>
    </row>
    <row r="483" spans="1:28" x14ac:dyDescent="0.3">
      <c r="A483" s="203"/>
      <c r="B483" s="90"/>
      <c r="C483" s="90"/>
      <c r="D483" s="90"/>
      <c r="E483" s="90"/>
      <c r="F483" s="91"/>
      <c r="G483" s="91"/>
      <c r="AB483" s="93"/>
    </row>
    <row r="484" spans="1:28" x14ac:dyDescent="0.3">
      <c r="A484" s="203"/>
      <c r="B484" s="90"/>
      <c r="C484" s="90"/>
      <c r="D484" s="90"/>
      <c r="E484" s="90"/>
      <c r="F484" s="91"/>
      <c r="G484" s="91"/>
      <c r="AB484" s="93"/>
    </row>
    <row r="485" spans="1:28" x14ac:dyDescent="0.3">
      <c r="A485" s="203"/>
      <c r="B485" s="90"/>
      <c r="C485" s="90"/>
      <c r="D485" s="90"/>
      <c r="E485" s="90"/>
      <c r="F485" s="91"/>
      <c r="G485" s="91"/>
      <c r="AB485" s="93"/>
    </row>
    <row r="486" spans="1:28" x14ac:dyDescent="0.3">
      <c r="A486" s="203"/>
      <c r="B486" s="90"/>
      <c r="C486" s="90"/>
      <c r="D486" s="90"/>
      <c r="E486" s="90"/>
      <c r="F486" s="91"/>
      <c r="G486" s="91"/>
      <c r="AB486" s="93"/>
    </row>
    <row r="487" spans="1:28" x14ac:dyDescent="0.3">
      <c r="A487" s="203"/>
      <c r="B487" s="90"/>
      <c r="C487" s="90"/>
      <c r="D487" s="90"/>
      <c r="E487" s="90"/>
      <c r="F487" s="91"/>
      <c r="G487" s="91"/>
      <c r="AB487" s="93"/>
    </row>
    <row r="488" spans="1:28" x14ac:dyDescent="0.3">
      <c r="A488" s="203"/>
      <c r="B488" s="90"/>
      <c r="C488" s="90"/>
      <c r="D488" s="90"/>
      <c r="E488" s="90"/>
      <c r="F488" s="91"/>
      <c r="G488" s="91"/>
      <c r="AB488" s="93"/>
    </row>
    <row r="489" spans="1:28" x14ac:dyDescent="0.3">
      <c r="A489" s="203"/>
      <c r="B489" s="90"/>
      <c r="C489" s="90"/>
      <c r="D489" s="90"/>
      <c r="E489" s="90"/>
      <c r="F489" s="91"/>
      <c r="G489" s="91"/>
      <c r="AB489" s="93"/>
    </row>
    <row r="490" spans="1:28" x14ac:dyDescent="0.3">
      <c r="A490" s="203"/>
      <c r="B490" s="90"/>
      <c r="C490" s="90"/>
      <c r="D490" s="90"/>
      <c r="E490" s="90"/>
      <c r="F490" s="91"/>
      <c r="G490" s="91"/>
      <c r="AB490" s="93"/>
    </row>
    <row r="491" spans="1:28" x14ac:dyDescent="0.3">
      <c r="A491" s="203"/>
      <c r="B491" s="90"/>
      <c r="C491" s="90"/>
      <c r="D491" s="90"/>
      <c r="E491" s="90"/>
      <c r="F491" s="91"/>
      <c r="G491" s="91"/>
      <c r="AB491" s="93"/>
    </row>
    <row r="492" spans="1:28" x14ac:dyDescent="0.3">
      <c r="A492" s="203"/>
      <c r="B492" s="90"/>
      <c r="C492" s="90"/>
      <c r="D492" s="90"/>
      <c r="E492" s="90"/>
      <c r="F492" s="91"/>
      <c r="G492" s="91"/>
      <c r="AB492" s="93"/>
    </row>
    <row r="493" spans="1:28" x14ac:dyDescent="0.3">
      <c r="A493" s="203"/>
      <c r="B493" s="90"/>
      <c r="C493" s="90"/>
      <c r="D493" s="90"/>
      <c r="E493" s="90"/>
      <c r="F493" s="91"/>
      <c r="G493" s="91"/>
      <c r="AB493" s="93"/>
    </row>
    <row r="494" spans="1:28" x14ac:dyDescent="0.3">
      <c r="A494" s="203"/>
      <c r="B494" s="90"/>
      <c r="C494" s="90"/>
      <c r="D494" s="90"/>
      <c r="E494" s="90"/>
      <c r="F494" s="91"/>
      <c r="G494" s="91"/>
      <c r="AB494" s="93"/>
    </row>
    <row r="495" spans="1:28" x14ac:dyDescent="0.3">
      <c r="A495" s="203"/>
      <c r="B495" s="90"/>
      <c r="C495" s="90"/>
      <c r="D495" s="90"/>
      <c r="E495" s="90"/>
      <c r="F495" s="91"/>
      <c r="G495" s="91"/>
      <c r="AB495" s="93"/>
    </row>
    <row r="496" spans="1:28" x14ac:dyDescent="0.3">
      <c r="A496" s="203"/>
      <c r="B496" s="90"/>
      <c r="C496" s="90"/>
      <c r="D496" s="90"/>
      <c r="E496" s="90"/>
      <c r="F496" s="91"/>
      <c r="G496" s="91"/>
      <c r="AB496" s="93"/>
    </row>
    <row r="497" spans="1:28" x14ac:dyDescent="0.3">
      <c r="A497" s="203"/>
      <c r="B497" s="90"/>
      <c r="C497" s="90"/>
      <c r="D497" s="90"/>
      <c r="E497" s="90"/>
      <c r="F497" s="91"/>
      <c r="G497" s="91"/>
      <c r="AB497" s="93"/>
    </row>
    <row r="498" spans="1:28" x14ac:dyDescent="0.3">
      <c r="A498" s="203"/>
      <c r="B498" s="90"/>
      <c r="C498" s="90"/>
      <c r="D498" s="90"/>
      <c r="E498" s="90"/>
      <c r="F498" s="91"/>
      <c r="G498" s="91"/>
      <c r="AB498" s="93"/>
    </row>
    <row r="499" spans="1:28" x14ac:dyDescent="0.3">
      <c r="A499" s="203"/>
      <c r="B499" s="90"/>
      <c r="C499" s="90"/>
      <c r="D499" s="90"/>
      <c r="E499" s="90"/>
      <c r="F499" s="91"/>
      <c r="G499" s="91"/>
      <c r="AB499" s="93"/>
    </row>
    <row r="500" spans="1:28" x14ac:dyDescent="0.3">
      <c r="A500" s="203"/>
      <c r="B500" s="90"/>
      <c r="C500" s="90"/>
      <c r="D500" s="90"/>
      <c r="E500" s="90"/>
      <c r="F500" s="91"/>
      <c r="G500" s="91"/>
      <c r="AB500" s="93"/>
    </row>
    <row r="501" spans="1:28" x14ac:dyDescent="0.3">
      <c r="A501" s="203"/>
      <c r="B501" s="90"/>
      <c r="C501" s="90"/>
      <c r="D501" s="90"/>
      <c r="E501" s="90"/>
      <c r="F501" s="91"/>
      <c r="G501" s="91"/>
      <c r="AB501" s="93"/>
    </row>
    <row r="502" spans="1:28" x14ac:dyDescent="0.3">
      <c r="A502" s="203"/>
      <c r="B502" s="90"/>
      <c r="C502" s="90"/>
      <c r="D502" s="90"/>
      <c r="E502" s="90"/>
      <c r="F502" s="91"/>
      <c r="G502" s="91"/>
      <c r="AB502" s="93"/>
    </row>
    <row r="503" spans="1:28" x14ac:dyDescent="0.3">
      <c r="A503" s="203"/>
      <c r="B503" s="90"/>
      <c r="C503" s="90"/>
      <c r="D503" s="90"/>
      <c r="E503" s="90"/>
      <c r="F503" s="91"/>
      <c r="G503" s="91"/>
      <c r="AB503" s="93"/>
    </row>
    <row r="504" spans="1:28" x14ac:dyDescent="0.3">
      <c r="A504" s="203"/>
      <c r="B504" s="90"/>
      <c r="C504" s="90"/>
      <c r="D504" s="90"/>
      <c r="E504" s="90"/>
      <c r="F504" s="91"/>
      <c r="G504" s="91"/>
      <c r="AB504" s="93"/>
    </row>
    <row r="505" spans="1:28" x14ac:dyDescent="0.3">
      <c r="A505" s="203"/>
      <c r="B505" s="90"/>
      <c r="C505" s="90"/>
      <c r="D505" s="90"/>
      <c r="E505" s="90"/>
      <c r="F505" s="91"/>
      <c r="G505" s="91"/>
      <c r="AB505" s="93"/>
    </row>
    <row r="506" spans="1:28" x14ac:dyDescent="0.3">
      <c r="A506" s="203"/>
      <c r="B506" s="90"/>
      <c r="C506" s="90"/>
      <c r="D506" s="90"/>
      <c r="E506" s="90"/>
      <c r="F506" s="91"/>
      <c r="G506" s="91"/>
      <c r="AB506" s="93"/>
    </row>
    <row r="507" spans="1:28" x14ac:dyDescent="0.3">
      <c r="A507" s="203"/>
      <c r="B507" s="90"/>
      <c r="C507" s="90"/>
      <c r="D507" s="90"/>
      <c r="E507" s="90"/>
      <c r="F507" s="91"/>
      <c r="G507" s="91"/>
      <c r="AB507" s="93"/>
    </row>
    <row r="508" spans="1:28" x14ac:dyDescent="0.3">
      <c r="A508" s="203"/>
      <c r="B508" s="90"/>
      <c r="C508" s="90"/>
      <c r="D508" s="90"/>
      <c r="E508" s="90"/>
      <c r="F508" s="91"/>
      <c r="G508" s="91"/>
      <c r="AB508" s="93"/>
    </row>
    <row r="509" spans="1:28" x14ac:dyDescent="0.3">
      <c r="A509" s="203"/>
      <c r="B509" s="90"/>
      <c r="C509" s="90"/>
      <c r="D509" s="90"/>
      <c r="E509" s="90"/>
      <c r="F509" s="91"/>
      <c r="G509" s="91"/>
      <c r="AB509" s="93"/>
    </row>
    <row r="510" spans="1:28" x14ac:dyDescent="0.3">
      <c r="A510" s="203"/>
      <c r="B510" s="90"/>
      <c r="C510" s="90"/>
      <c r="D510" s="90"/>
      <c r="E510" s="90"/>
      <c r="F510" s="91"/>
      <c r="G510" s="91"/>
      <c r="AB510" s="93"/>
    </row>
    <row r="511" spans="1:28" x14ac:dyDescent="0.3">
      <c r="A511" s="203"/>
      <c r="B511" s="90"/>
      <c r="C511" s="90"/>
      <c r="D511" s="90"/>
      <c r="E511" s="90"/>
      <c r="F511" s="91"/>
      <c r="G511" s="91"/>
      <c r="AB511" s="93"/>
    </row>
    <row r="512" spans="1:28" x14ac:dyDescent="0.3">
      <c r="A512" s="203"/>
      <c r="B512" s="90"/>
      <c r="C512" s="90"/>
      <c r="D512" s="90"/>
      <c r="E512" s="90"/>
      <c r="F512" s="91"/>
      <c r="G512" s="91"/>
      <c r="AB512" s="93"/>
    </row>
    <row r="513" spans="1:28" x14ac:dyDescent="0.3">
      <c r="A513" s="203"/>
      <c r="B513" s="90"/>
      <c r="C513" s="90"/>
      <c r="D513" s="90"/>
      <c r="E513" s="90"/>
      <c r="F513" s="91"/>
      <c r="G513" s="91"/>
      <c r="AB513" s="93"/>
    </row>
    <row r="514" spans="1:28" x14ac:dyDescent="0.3">
      <c r="A514" s="203"/>
      <c r="B514" s="90"/>
      <c r="C514" s="90"/>
      <c r="D514" s="90"/>
      <c r="E514" s="90"/>
      <c r="F514" s="91"/>
      <c r="G514" s="91"/>
      <c r="AB514" s="93"/>
    </row>
    <row r="515" spans="1:28" x14ac:dyDescent="0.3">
      <c r="A515" s="203"/>
      <c r="B515" s="90"/>
      <c r="C515" s="90"/>
      <c r="D515" s="90"/>
      <c r="E515" s="90"/>
      <c r="F515" s="91"/>
      <c r="G515" s="91"/>
      <c r="AB515" s="93"/>
    </row>
    <row r="516" spans="1:28" x14ac:dyDescent="0.3">
      <c r="A516" s="203"/>
      <c r="B516" s="90"/>
      <c r="C516" s="90"/>
      <c r="D516" s="90"/>
      <c r="E516" s="90"/>
      <c r="F516" s="91"/>
      <c r="G516" s="91"/>
      <c r="AB516" s="93"/>
    </row>
    <row r="517" spans="1:28" x14ac:dyDescent="0.3">
      <c r="A517" s="203"/>
      <c r="B517" s="90"/>
      <c r="C517" s="90"/>
      <c r="D517" s="90"/>
      <c r="E517" s="90"/>
      <c r="F517" s="91"/>
      <c r="G517" s="91"/>
      <c r="AB517" s="93"/>
    </row>
    <row r="518" spans="1:28" x14ac:dyDescent="0.3">
      <c r="A518" s="203"/>
      <c r="B518" s="90"/>
      <c r="C518" s="90"/>
      <c r="D518" s="90"/>
      <c r="E518" s="90"/>
      <c r="F518" s="91"/>
      <c r="G518" s="91"/>
      <c r="AB518" s="93"/>
    </row>
    <row r="519" spans="1:28" x14ac:dyDescent="0.3">
      <c r="A519" s="203"/>
      <c r="B519" s="90"/>
      <c r="C519" s="90"/>
      <c r="D519" s="90"/>
      <c r="E519" s="90"/>
      <c r="F519" s="91"/>
      <c r="G519" s="91"/>
      <c r="AB519" s="93"/>
    </row>
    <row r="520" spans="1:28" x14ac:dyDescent="0.3">
      <c r="A520" s="203"/>
      <c r="B520" s="90"/>
      <c r="C520" s="90"/>
      <c r="D520" s="90"/>
      <c r="E520" s="90"/>
      <c r="F520" s="91"/>
      <c r="G520" s="91"/>
      <c r="AB520" s="93"/>
    </row>
    <row r="521" spans="1:28" x14ac:dyDescent="0.3">
      <c r="A521" s="203"/>
      <c r="B521" s="90"/>
      <c r="C521" s="90"/>
      <c r="D521" s="90"/>
      <c r="E521" s="90"/>
      <c r="F521" s="91"/>
      <c r="G521" s="91"/>
      <c r="AB521" s="93"/>
    </row>
    <row r="522" spans="1:28" x14ac:dyDescent="0.3">
      <c r="A522" s="203"/>
      <c r="B522" s="90"/>
      <c r="C522" s="90"/>
      <c r="D522" s="90"/>
      <c r="E522" s="90"/>
      <c r="F522" s="91"/>
      <c r="G522" s="91"/>
      <c r="AB522" s="93"/>
    </row>
    <row r="523" spans="1:28" x14ac:dyDescent="0.3">
      <c r="A523" s="203"/>
      <c r="B523" s="90"/>
      <c r="C523" s="90"/>
      <c r="D523" s="90"/>
      <c r="E523" s="90"/>
      <c r="F523" s="91"/>
      <c r="G523" s="91"/>
      <c r="AB523" s="93"/>
    </row>
    <row r="524" spans="1:28" x14ac:dyDescent="0.3">
      <c r="A524" s="203"/>
      <c r="B524" s="90"/>
      <c r="C524" s="90"/>
      <c r="D524" s="90"/>
      <c r="E524" s="90"/>
      <c r="F524" s="91"/>
      <c r="G524" s="91"/>
      <c r="AB524" s="93"/>
    </row>
    <row r="525" spans="1:28" x14ac:dyDescent="0.3">
      <c r="A525" s="203"/>
      <c r="B525" s="90"/>
      <c r="C525" s="90"/>
      <c r="D525" s="90"/>
      <c r="E525" s="90"/>
      <c r="F525" s="91"/>
      <c r="G525" s="91"/>
      <c r="AB525" s="93"/>
    </row>
    <row r="526" spans="1:28" x14ac:dyDescent="0.3">
      <c r="A526" s="203"/>
      <c r="B526" s="90"/>
      <c r="C526" s="90"/>
      <c r="D526" s="90"/>
      <c r="E526" s="90"/>
      <c r="F526" s="91"/>
      <c r="G526" s="91"/>
      <c r="AB526" s="93"/>
    </row>
    <row r="527" spans="1:28" x14ac:dyDescent="0.3">
      <c r="A527" s="203"/>
      <c r="B527" s="90"/>
      <c r="C527" s="90"/>
      <c r="D527" s="90"/>
      <c r="E527" s="90"/>
      <c r="F527" s="91"/>
      <c r="G527" s="91"/>
      <c r="AB527" s="93"/>
    </row>
    <row r="528" spans="1:28" x14ac:dyDescent="0.3">
      <c r="A528" s="203"/>
      <c r="B528" s="90"/>
      <c r="C528" s="90"/>
      <c r="D528" s="90"/>
      <c r="E528" s="90"/>
      <c r="F528" s="91"/>
      <c r="G528" s="91"/>
      <c r="AB528" s="93"/>
    </row>
    <row r="529" spans="1:28" x14ac:dyDescent="0.3">
      <c r="A529" s="203"/>
      <c r="B529" s="90"/>
      <c r="C529" s="90"/>
      <c r="D529" s="90"/>
      <c r="E529" s="90"/>
      <c r="F529" s="91"/>
      <c r="G529" s="91"/>
      <c r="AB529" s="93"/>
    </row>
    <row r="530" spans="1:28" x14ac:dyDescent="0.3">
      <c r="A530" s="203"/>
      <c r="B530" s="90"/>
      <c r="C530" s="90"/>
      <c r="D530" s="90"/>
      <c r="E530" s="90"/>
      <c r="F530" s="91"/>
      <c r="G530" s="91"/>
      <c r="AB530" s="93"/>
    </row>
    <row r="531" spans="1:28" x14ac:dyDescent="0.3">
      <c r="A531" s="203"/>
      <c r="B531" s="90"/>
      <c r="C531" s="90"/>
      <c r="D531" s="90"/>
      <c r="E531" s="90"/>
      <c r="F531" s="91"/>
      <c r="G531" s="91"/>
      <c r="AB531" s="93"/>
    </row>
    <row r="532" spans="1:28" x14ac:dyDescent="0.3">
      <c r="A532" s="203"/>
      <c r="B532" s="90"/>
      <c r="C532" s="90"/>
      <c r="D532" s="90"/>
      <c r="E532" s="90"/>
      <c r="F532" s="91"/>
      <c r="G532" s="91"/>
      <c r="AB532" s="93"/>
    </row>
    <row r="533" spans="1:28" x14ac:dyDescent="0.3">
      <c r="A533" s="203"/>
      <c r="B533" s="90"/>
      <c r="C533" s="90"/>
      <c r="D533" s="90"/>
      <c r="E533" s="90"/>
      <c r="F533" s="91"/>
      <c r="G533" s="91"/>
      <c r="AB533" s="93"/>
    </row>
    <row r="534" spans="1:28" x14ac:dyDescent="0.3">
      <c r="A534" s="203"/>
      <c r="B534" s="90"/>
      <c r="C534" s="90"/>
      <c r="D534" s="90"/>
      <c r="E534" s="90"/>
      <c r="F534" s="91"/>
      <c r="G534" s="91"/>
      <c r="AB534" s="93"/>
    </row>
    <row r="535" spans="1:28" x14ac:dyDescent="0.3">
      <c r="A535" s="203"/>
      <c r="B535" s="90"/>
      <c r="C535" s="90"/>
      <c r="D535" s="90"/>
      <c r="E535" s="90"/>
      <c r="F535" s="91"/>
      <c r="G535" s="91"/>
      <c r="AB535" s="93"/>
    </row>
    <row r="536" spans="1:28" x14ac:dyDescent="0.3">
      <c r="A536" s="203"/>
      <c r="B536" s="90"/>
      <c r="C536" s="90"/>
      <c r="D536" s="90"/>
      <c r="E536" s="90"/>
      <c r="F536" s="91"/>
      <c r="G536" s="91"/>
      <c r="AB536" s="93"/>
    </row>
    <row r="537" spans="1:28" x14ac:dyDescent="0.3">
      <c r="A537" s="203"/>
      <c r="B537" s="90"/>
      <c r="C537" s="90"/>
      <c r="D537" s="90"/>
      <c r="E537" s="90"/>
      <c r="F537" s="91"/>
      <c r="G537" s="91"/>
      <c r="AB537" s="93"/>
    </row>
    <row r="538" spans="1:28" x14ac:dyDescent="0.3">
      <c r="A538" s="203"/>
      <c r="B538" s="90"/>
      <c r="C538" s="90"/>
      <c r="D538" s="90"/>
      <c r="E538" s="90"/>
      <c r="F538" s="91"/>
      <c r="G538" s="91"/>
      <c r="AB538" s="93"/>
    </row>
    <row r="539" spans="1:28" x14ac:dyDescent="0.3">
      <c r="A539" s="203"/>
      <c r="B539" s="90"/>
      <c r="C539" s="90"/>
      <c r="D539" s="90"/>
      <c r="E539" s="90"/>
      <c r="F539" s="91"/>
      <c r="G539" s="91"/>
      <c r="AB539" s="93"/>
    </row>
    <row r="540" spans="1:28" x14ac:dyDescent="0.3">
      <c r="A540" s="203"/>
      <c r="B540" s="90"/>
      <c r="C540" s="90"/>
      <c r="D540" s="90"/>
      <c r="E540" s="90"/>
      <c r="F540" s="91"/>
      <c r="G540" s="91"/>
      <c r="AB540" s="93"/>
    </row>
    <row r="541" spans="1:28" x14ac:dyDescent="0.3">
      <c r="A541" s="203"/>
      <c r="B541" s="90"/>
      <c r="C541" s="90"/>
      <c r="D541" s="90"/>
      <c r="E541" s="90"/>
      <c r="F541" s="91"/>
      <c r="G541" s="91"/>
      <c r="AB541" s="93"/>
    </row>
    <row r="542" spans="1:28" x14ac:dyDescent="0.3">
      <c r="A542" s="203"/>
      <c r="B542" s="90"/>
      <c r="C542" s="90"/>
      <c r="D542" s="90"/>
      <c r="E542" s="90"/>
      <c r="F542" s="91"/>
      <c r="G542" s="91"/>
      <c r="AB542" s="93"/>
    </row>
    <row r="543" spans="1:28" x14ac:dyDescent="0.3">
      <c r="A543" s="203"/>
      <c r="B543" s="90"/>
      <c r="C543" s="90"/>
      <c r="D543" s="90"/>
      <c r="E543" s="90"/>
      <c r="F543" s="91"/>
      <c r="G543" s="91"/>
      <c r="AB543" s="93"/>
    </row>
    <row r="544" spans="1:28" x14ac:dyDescent="0.3">
      <c r="A544" s="203"/>
      <c r="B544" s="90"/>
      <c r="C544" s="90"/>
      <c r="D544" s="90"/>
      <c r="E544" s="90"/>
      <c r="F544" s="91"/>
      <c r="G544" s="91"/>
      <c r="AB544" s="93"/>
    </row>
    <row r="545" spans="1:28" x14ac:dyDescent="0.3">
      <c r="A545" s="203"/>
      <c r="B545" s="90"/>
      <c r="C545" s="90"/>
      <c r="D545" s="90"/>
      <c r="E545" s="90"/>
      <c r="F545" s="91"/>
      <c r="G545" s="91"/>
      <c r="AB545" s="93"/>
    </row>
    <row r="546" spans="1:28" x14ac:dyDescent="0.3">
      <c r="A546" s="203"/>
      <c r="B546" s="90"/>
      <c r="C546" s="90"/>
      <c r="D546" s="90"/>
      <c r="E546" s="90"/>
      <c r="F546" s="91"/>
      <c r="G546" s="91"/>
      <c r="AB546" s="93"/>
    </row>
    <row r="547" spans="1:28" x14ac:dyDescent="0.3">
      <c r="A547" s="203"/>
      <c r="B547" s="90"/>
      <c r="C547" s="90"/>
      <c r="D547" s="90"/>
      <c r="E547" s="90"/>
      <c r="F547" s="91"/>
      <c r="G547" s="91"/>
      <c r="AB547" s="93"/>
    </row>
    <row r="548" spans="1:28" x14ac:dyDescent="0.3">
      <c r="A548" s="203"/>
      <c r="B548" s="90"/>
      <c r="C548" s="90"/>
      <c r="D548" s="90"/>
      <c r="E548" s="90"/>
      <c r="F548" s="91"/>
      <c r="G548" s="91"/>
      <c r="AB548" s="93"/>
    </row>
    <row r="549" spans="1:28" x14ac:dyDescent="0.3">
      <c r="A549" s="203"/>
      <c r="B549" s="90"/>
      <c r="C549" s="90"/>
      <c r="D549" s="90"/>
      <c r="E549" s="90"/>
      <c r="F549" s="91"/>
      <c r="G549" s="91"/>
      <c r="AB549" s="93"/>
    </row>
    <row r="550" spans="1:28" x14ac:dyDescent="0.3">
      <c r="A550" s="203"/>
      <c r="B550" s="90"/>
      <c r="C550" s="90"/>
      <c r="D550" s="90"/>
      <c r="E550" s="90"/>
      <c r="F550" s="91"/>
      <c r="G550" s="91"/>
      <c r="AB550" s="93"/>
    </row>
    <row r="551" spans="1:28" x14ac:dyDescent="0.3">
      <c r="A551" s="203"/>
      <c r="B551" s="90"/>
      <c r="C551" s="90"/>
      <c r="D551" s="90"/>
      <c r="E551" s="90"/>
      <c r="F551" s="91"/>
      <c r="G551" s="91"/>
      <c r="AB551" s="93"/>
    </row>
    <row r="552" spans="1:28" x14ac:dyDescent="0.3">
      <c r="A552" s="203"/>
      <c r="B552" s="90"/>
      <c r="C552" s="90"/>
      <c r="D552" s="90"/>
      <c r="E552" s="90"/>
      <c r="F552" s="91"/>
      <c r="G552" s="91"/>
      <c r="AB552" s="93"/>
    </row>
    <row r="553" spans="1:28" x14ac:dyDescent="0.3">
      <c r="A553" s="203"/>
      <c r="B553" s="90"/>
      <c r="C553" s="90"/>
      <c r="D553" s="90"/>
      <c r="E553" s="90"/>
      <c r="F553" s="91"/>
      <c r="G553" s="91"/>
      <c r="AB553" s="93"/>
    </row>
    <row r="554" spans="1:28" x14ac:dyDescent="0.3">
      <c r="A554" s="203"/>
      <c r="B554" s="90"/>
      <c r="C554" s="90"/>
      <c r="D554" s="90"/>
      <c r="E554" s="90"/>
      <c r="F554" s="91"/>
      <c r="G554" s="91"/>
      <c r="AB554" s="93"/>
    </row>
    <row r="555" spans="1:28" x14ac:dyDescent="0.3">
      <c r="A555" s="203"/>
      <c r="B555" s="90"/>
      <c r="C555" s="90"/>
      <c r="D555" s="90"/>
      <c r="E555" s="90"/>
      <c r="F555" s="91"/>
      <c r="G555" s="91"/>
      <c r="AB555" s="93"/>
    </row>
    <row r="556" spans="1:28" x14ac:dyDescent="0.3">
      <c r="A556" s="203"/>
      <c r="B556" s="90"/>
      <c r="C556" s="90"/>
      <c r="D556" s="90"/>
      <c r="E556" s="90"/>
      <c r="F556" s="91"/>
      <c r="G556" s="91"/>
      <c r="AB556" s="93"/>
    </row>
    <row r="557" spans="1:28" x14ac:dyDescent="0.3">
      <c r="A557" s="203"/>
      <c r="B557" s="90"/>
      <c r="C557" s="90"/>
      <c r="D557" s="90"/>
      <c r="E557" s="90"/>
      <c r="F557" s="91"/>
      <c r="G557" s="91"/>
      <c r="AB557" s="93"/>
    </row>
    <row r="558" spans="1:28" x14ac:dyDescent="0.3">
      <c r="A558" s="203"/>
      <c r="B558" s="90"/>
      <c r="C558" s="90"/>
      <c r="D558" s="90"/>
      <c r="E558" s="90"/>
      <c r="F558" s="91"/>
      <c r="G558" s="91"/>
      <c r="AB558" s="93"/>
    </row>
    <row r="559" spans="1:28" x14ac:dyDescent="0.3">
      <c r="A559" s="203"/>
      <c r="B559" s="90"/>
      <c r="C559" s="90"/>
      <c r="D559" s="90"/>
      <c r="E559" s="90"/>
      <c r="F559" s="91"/>
      <c r="G559" s="91"/>
      <c r="AB559" s="93"/>
    </row>
    <row r="560" spans="1:28" x14ac:dyDescent="0.3">
      <c r="A560" s="203"/>
      <c r="B560" s="90"/>
      <c r="C560" s="90"/>
      <c r="D560" s="90"/>
      <c r="E560" s="90"/>
      <c r="F560" s="91"/>
      <c r="G560" s="91"/>
      <c r="AB560" s="93"/>
    </row>
    <row r="561" spans="1:28" x14ac:dyDescent="0.3">
      <c r="A561" s="203"/>
      <c r="B561" s="90"/>
      <c r="C561" s="90"/>
      <c r="D561" s="90"/>
      <c r="E561" s="90"/>
      <c r="F561" s="91"/>
      <c r="G561" s="91"/>
      <c r="AB561" s="93"/>
    </row>
    <row r="562" spans="1:28" x14ac:dyDescent="0.3">
      <c r="A562" s="203"/>
      <c r="B562" s="90"/>
      <c r="C562" s="90"/>
      <c r="D562" s="90"/>
      <c r="E562" s="90"/>
      <c r="F562" s="91"/>
      <c r="G562" s="91"/>
      <c r="AB562" s="93"/>
    </row>
    <row r="563" spans="1:28" x14ac:dyDescent="0.3">
      <c r="A563" s="203"/>
      <c r="B563" s="90"/>
      <c r="C563" s="90"/>
      <c r="D563" s="90"/>
      <c r="E563" s="90"/>
      <c r="F563" s="91"/>
      <c r="G563" s="91"/>
      <c r="AB563" s="93"/>
    </row>
    <row r="564" spans="1:28" x14ac:dyDescent="0.3">
      <c r="A564" s="203"/>
      <c r="B564" s="90"/>
      <c r="C564" s="90"/>
      <c r="D564" s="90"/>
      <c r="E564" s="90"/>
      <c r="F564" s="91"/>
      <c r="G564" s="91"/>
      <c r="AB564" s="93"/>
    </row>
    <row r="565" spans="1:28" x14ac:dyDescent="0.3">
      <c r="A565" s="203"/>
      <c r="B565" s="90"/>
      <c r="C565" s="90"/>
      <c r="D565" s="90"/>
      <c r="E565" s="90"/>
      <c r="F565" s="91"/>
      <c r="G565" s="91"/>
      <c r="AB565" s="93"/>
    </row>
    <row r="566" spans="1:28" x14ac:dyDescent="0.3">
      <c r="A566" s="203"/>
      <c r="B566" s="90"/>
      <c r="C566" s="90"/>
      <c r="D566" s="90"/>
      <c r="E566" s="90"/>
      <c r="F566" s="91"/>
      <c r="G566" s="91"/>
      <c r="AB566" s="93"/>
    </row>
    <row r="567" spans="1:28" x14ac:dyDescent="0.3">
      <c r="A567" s="203"/>
      <c r="B567" s="90"/>
      <c r="C567" s="90"/>
      <c r="D567" s="90"/>
      <c r="E567" s="90"/>
      <c r="F567" s="91"/>
      <c r="G567" s="91"/>
      <c r="AB567" s="93"/>
    </row>
    <row r="568" spans="1:28" x14ac:dyDescent="0.3">
      <c r="A568" s="203"/>
      <c r="B568" s="90"/>
      <c r="C568" s="90"/>
      <c r="D568" s="90"/>
      <c r="E568" s="90"/>
      <c r="F568" s="91"/>
      <c r="G568" s="91"/>
      <c r="AB568" s="93"/>
    </row>
    <row r="569" spans="1:28" x14ac:dyDescent="0.3">
      <c r="A569" s="203"/>
      <c r="B569" s="90"/>
      <c r="C569" s="90"/>
      <c r="D569" s="90"/>
      <c r="E569" s="90"/>
      <c r="F569" s="91"/>
      <c r="G569" s="91"/>
      <c r="AB569" s="93"/>
    </row>
    <row r="570" spans="1:28" x14ac:dyDescent="0.3">
      <c r="A570" s="203"/>
      <c r="B570" s="90"/>
      <c r="C570" s="90"/>
      <c r="D570" s="90"/>
      <c r="E570" s="90"/>
      <c r="F570" s="91"/>
      <c r="G570" s="91"/>
      <c r="AB570" s="93"/>
    </row>
    <row r="571" spans="1:28" x14ac:dyDescent="0.3">
      <c r="A571" s="203"/>
      <c r="B571" s="90"/>
      <c r="C571" s="90"/>
      <c r="D571" s="90"/>
      <c r="E571" s="90"/>
      <c r="F571" s="91"/>
      <c r="G571" s="91"/>
      <c r="AB571" s="93"/>
    </row>
    <row r="572" spans="1:28" x14ac:dyDescent="0.3">
      <c r="A572" s="203"/>
      <c r="B572" s="90"/>
      <c r="C572" s="90"/>
      <c r="D572" s="90"/>
      <c r="E572" s="90"/>
      <c r="F572" s="91"/>
      <c r="G572" s="91"/>
      <c r="AB572" s="93"/>
    </row>
    <row r="573" spans="1:28" x14ac:dyDescent="0.3">
      <c r="A573" s="203"/>
      <c r="B573" s="90"/>
      <c r="C573" s="90"/>
      <c r="D573" s="90"/>
      <c r="E573" s="90"/>
      <c r="F573" s="91"/>
      <c r="G573" s="91"/>
      <c r="AB573" s="93"/>
    </row>
    <row r="574" spans="1:28" x14ac:dyDescent="0.3">
      <c r="A574" s="203"/>
      <c r="B574" s="90"/>
      <c r="C574" s="90"/>
      <c r="D574" s="90"/>
      <c r="E574" s="90"/>
      <c r="F574" s="91"/>
      <c r="G574" s="91"/>
      <c r="AB574" s="93"/>
    </row>
    <row r="575" spans="1:28" x14ac:dyDescent="0.3">
      <c r="A575" s="203"/>
      <c r="B575" s="90"/>
      <c r="C575" s="90"/>
      <c r="D575" s="90"/>
      <c r="E575" s="90"/>
      <c r="F575" s="91"/>
      <c r="G575" s="91"/>
      <c r="AB575" s="93"/>
    </row>
    <row r="576" spans="1:28" x14ac:dyDescent="0.3">
      <c r="A576" s="203"/>
      <c r="B576" s="90"/>
      <c r="C576" s="90"/>
      <c r="D576" s="90"/>
      <c r="E576" s="90"/>
      <c r="F576" s="91"/>
      <c r="G576" s="91"/>
      <c r="AB576" s="93"/>
    </row>
    <row r="577" spans="1:28" x14ac:dyDescent="0.3">
      <c r="A577" s="203"/>
      <c r="B577" s="90"/>
      <c r="C577" s="90"/>
      <c r="D577" s="90"/>
      <c r="E577" s="90"/>
      <c r="F577" s="91"/>
      <c r="G577" s="91"/>
      <c r="AB577" s="93"/>
    </row>
    <row r="578" spans="1:28" x14ac:dyDescent="0.3">
      <c r="A578" s="203"/>
      <c r="B578" s="90"/>
      <c r="C578" s="90"/>
      <c r="D578" s="90"/>
      <c r="E578" s="90"/>
      <c r="F578" s="91"/>
      <c r="G578" s="91"/>
      <c r="AB578" s="93"/>
    </row>
    <row r="579" spans="1:28" x14ac:dyDescent="0.3">
      <c r="A579" s="203"/>
      <c r="B579" s="90"/>
      <c r="C579" s="90"/>
      <c r="D579" s="90"/>
      <c r="E579" s="90"/>
      <c r="F579" s="91"/>
      <c r="G579" s="91"/>
      <c r="AB579" s="93"/>
    </row>
    <row r="580" spans="1:28" x14ac:dyDescent="0.3">
      <c r="A580" s="203"/>
      <c r="B580" s="90"/>
      <c r="C580" s="90"/>
      <c r="D580" s="90"/>
      <c r="E580" s="90"/>
      <c r="F580" s="91"/>
      <c r="G580" s="91"/>
      <c r="AB580" s="93"/>
    </row>
    <row r="581" spans="1:28" x14ac:dyDescent="0.3">
      <c r="A581" s="203"/>
      <c r="B581" s="90"/>
      <c r="C581" s="90"/>
      <c r="D581" s="90"/>
      <c r="E581" s="90"/>
      <c r="F581" s="91"/>
      <c r="G581" s="91"/>
      <c r="AB581" s="93"/>
    </row>
    <row r="582" spans="1:28" x14ac:dyDescent="0.3">
      <c r="A582" s="203"/>
      <c r="B582" s="90"/>
      <c r="C582" s="90"/>
      <c r="D582" s="90"/>
      <c r="E582" s="90"/>
      <c r="F582" s="91"/>
      <c r="G582" s="91"/>
      <c r="AB582" s="93"/>
    </row>
    <row r="583" spans="1:28" x14ac:dyDescent="0.3">
      <c r="A583" s="203"/>
      <c r="B583" s="90"/>
      <c r="C583" s="90"/>
      <c r="D583" s="90"/>
      <c r="E583" s="90"/>
      <c r="F583" s="91"/>
      <c r="G583" s="91"/>
      <c r="AB583" s="93"/>
    </row>
    <row r="584" spans="1:28" x14ac:dyDescent="0.3">
      <c r="A584" s="203"/>
      <c r="B584" s="90"/>
      <c r="C584" s="90"/>
      <c r="D584" s="90"/>
      <c r="E584" s="90"/>
      <c r="F584" s="91"/>
      <c r="G584" s="91"/>
      <c r="AB584" s="93"/>
    </row>
    <row r="585" spans="1:28" x14ac:dyDescent="0.3">
      <c r="A585" s="203"/>
      <c r="B585" s="90"/>
      <c r="C585" s="90"/>
      <c r="D585" s="90"/>
      <c r="E585" s="90"/>
      <c r="F585" s="91"/>
      <c r="G585" s="91"/>
      <c r="AB585" s="93"/>
    </row>
    <row r="586" spans="1:28" x14ac:dyDescent="0.3">
      <c r="A586" s="203"/>
      <c r="B586" s="90"/>
      <c r="C586" s="90"/>
      <c r="D586" s="90"/>
      <c r="E586" s="90"/>
      <c r="F586" s="91"/>
      <c r="G586" s="91"/>
      <c r="AB586" s="93"/>
    </row>
    <row r="587" spans="1:28" x14ac:dyDescent="0.3">
      <c r="A587" s="203"/>
      <c r="B587" s="90"/>
      <c r="C587" s="90"/>
      <c r="D587" s="90"/>
      <c r="E587" s="90"/>
      <c r="F587" s="91"/>
      <c r="G587" s="91"/>
      <c r="AB587" s="93"/>
    </row>
    <row r="588" spans="1:28" x14ac:dyDescent="0.3">
      <c r="A588" s="203"/>
      <c r="B588" s="90"/>
      <c r="C588" s="90"/>
      <c r="D588" s="90"/>
      <c r="E588" s="90"/>
      <c r="F588" s="91"/>
      <c r="G588" s="91"/>
      <c r="AB588" s="93"/>
    </row>
    <row r="589" spans="1:28" x14ac:dyDescent="0.3">
      <c r="A589" s="203"/>
      <c r="B589" s="90"/>
      <c r="C589" s="90"/>
      <c r="D589" s="90"/>
      <c r="E589" s="90"/>
      <c r="F589" s="91"/>
      <c r="G589" s="91"/>
      <c r="AB589" s="93"/>
    </row>
    <row r="590" spans="1:28" x14ac:dyDescent="0.3">
      <c r="A590" s="203"/>
      <c r="B590" s="90"/>
      <c r="C590" s="90"/>
      <c r="D590" s="90"/>
      <c r="E590" s="90"/>
      <c r="F590" s="91"/>
      <c r="G590" s="91"/>
      <c r="AB590" s="93"/>
    </row>
    <row r="591" spans="1:28" x14ac:dyDescent="0.3">
      <c r="A591" s="203"/>
      <c r="B591" s="90"/>
      <c r="C591" s="90"/>
      <c r="D591" s="90"/>
      <c r="E591" s="90"/>
      <c r="F591" s="91"/>
      <c r="G591" s="91"/>
      <c r="AB591" s="93"/>
    </row>
    <row r="592" spans="1:28" x14ac:dyDescent="0.3">
      <c r="A592" s="203"/>
      <c r="B592" s="90"/>
      <c r="C592" s="90"/>
      <c r="D592" s="90"/>
      <c r="E592" s="90"/>
      <c r="F592" s="91"/>
      <c r="G592" s="91"/>
      <c r="AB592" s="93"/>
    </row>
    <row r="593" spans="1:28" x14ac:dyDescent="0.3">
      <c r="A593" s="203"/>
      <c r="B593" s="90"/>
      <c r="C593" s="90"/>
      <c r="D593" s="90"/>
      <c r="E593" s="90"/>
      <c r="F593" s="91"/>
      <c r="G593" s="91"/>
      <c r="AB593" s="93"/>
    </row>
    <row r="594" spans="1:28" x14ac:dyDescent="0.3">
      <c r="A594" s="203"/>
      <c r="B594" s="90"/>
      <c r="C594" s="90"/>
      <c r="D594" s="90"/>
      <c r="E594" s="90"/>
      <c r="F594" s="91"/>
      <c r="G594" s="91"/>
      <c r="AB594" s="93"/>
    </row>
    <row r="595" spans="1:28" x14ac:dyDescent="0.3">
      <c r="A595" s="203"/>
      <c r="B595" s="90"/>
      <c r="C595" s="90"/>
      <c r="D595" s="90"/>
      <c r="E595" s="90"/>
      <c r="F595" s="91"/>
      <c r="G595" s="91"/>
      <c r="AB595" s="93"/>
    </row>
    <row r="596" spans="1:28" x14ac:dyDescent="0.3">
      <c r="A596" s="203"/>
      <c r="B596" s="90"/>
      <c r="C596" s="90"/>
      <c r="D596" s="90"/>
      <c r="E596" s="90"/>
      <c r="F596" s="91"/>
      <c r="G596" s="91"/>
      <c r="AB596" s="93"/>
    </row>
    <row r="597" spans="1:28" x14ac:dyDescent="0.3">
      <c r="A597" s="203"/>
      <c r="B597" s="90"/>
      <c r="C597" s="90"/>
      <c r="D597" s="90"/>
      <c r="E597" s="90"/>
      <c r="F597" s="91"/>
      <c r="G597" s="91"/>
      <c r="AB597" s="93"/>
    </row>
    <row r="598" spans="1:28" x14ac:dyDescent="0.3">
      <c r="A598" s="203"/>
      <c r="B598" s="90"/>
      <c r="C598" s="90"/>
      <c r="D598" s="90"/>
      <c r="E598" s="90"/>
      <c r="F598" s="91"/>
      <c r="G598" s="91"/>
      <c r="AB598" s="93"/>
    </row>
    <row r="599" spans="1:28" x14ac:dyDescent="0.3">
      <c r="A599" s="203"/>
      <c r="B599" s="90"/>
      <c r="C599" s="90"/>
      <c r="D599" s="90"/>
      <c r="E599" s="90"/>
      <c r="F599" s="91"/>
      <c r="G599" s="91"/>
      <c r="AB599" s="93"/>
    </row>
    <row r="600" spans="1:28" x14ac:dyDescent="0.3">
      <c r="A600" s="203"/>
      <c r="B600" s="90"/>
      <c r="C600" s="90"/>
      <c r="D600" s="90"/>
      <c r="E600" s="90"/>
      <c r="F600" s="91"/>
      <c r="G600" s="91"/>
      <c r="AB600" s="93"/>
    </row>
    <row r="601" spans="1:28" x14ac:dyDescent="0.3">
      <c r="A601" s="203"/>
      <c r="B601" s="90"/>
      <c r="C601" s="90"/>
      <c r="D601" s="90"/>
      <c r="E601" s="90"/>
      <c r="F601" s="91"/>
      <c r="G601" s="91"/>
      <c r="AB601" s="93"/>
    </row>
    <row r="602" spans="1:28" x14ac:dyDescent="0.3">
      <c r="A602" s="203"/>
      <c r="B602" s="90"/>
      <c r="C602" s="90"/>
      <c r="D602" s="90"/>
      <c r="E602" s="90"/>
      <c r="F602" s="91"/>
      <c r="G602" s="91"/>
      <c r="AB602" s="93"/>
    </row>
    <row r="603" spans="1:28" x14ac:dyDescent="0.3">
      <c r="A603" s="203"/>
      <c r="B603" s="90"/>
      <c r="C603" s="90"/>
      <c r="D603" s="90"/>
      <c r="E603" s="90"/>
      <c r="F603" s="91"/>
      <c r="G603" s="91"/>
      <c r="AB603" s="93"/>
    </row>
    <row r="604" spans="1:28" x14ac:dyDescent="0.3">
      <c r="A604" s="203"/>
      <c r="B604" s="90"/>
      <c r="C604" s="90"/>
      <c r="D604" s="90"/>
      <c r="E604" s="90"/>
      <c r="F604" s="91"/>
      <c r="G604" s="91"/>
      <c r="AB604" s="93"/>
    </row>
    <row r="605" spans="1:28" x14ac:dyDescent="0.3">
      <c r="A605" s="203"/>
      <c r="B605" s="90"/>
      <c r="C605" s="90"/>
      <c r="D605" s="90"/>
      <c r="E605" s="90"/>
      <c r="F605" s="91"/>
      <c r="G605" s="91"/>
      <c r="AB605" s="93"/>
    </row>
    <row r="606" spans="1:28" x14ac:dyDescent="0.3">
      <c r="A606" s="203"/>
      <c r="B606" s="90"/>
      <c r="C606" s="90"/>
      <c r="D606" s="90"/>
      <c r="E606" s="90"/>
      <c r="F606" s="91"/>
      <c r="G606" s="91"/>
      <c r="AB606" s="93"/>
    </row>
    <row r="607" spans="1:28" x14ac:dyDescent="0.3">
      <c r="A607" s="203"/>
      <c r="B607" s="90"/>
      <c r="C607" s="90"/>
      <c r="D607" s="90"/>
      <c r="E607" s="90"/>
      <c r="F607" s="91"/>
      <c r="G607" s="91"/>
      <c r="AB607" s="93"/>
    </row>
    <row r="608" spans="1:28" x14ac:dyDescent="0.3">
      <c r="A608" s="203"/>
      <c r="B608" s="90"/>
      <c r="C608" s="90"/>
      <c r="D608" s="90"/>
      <c r="E608" s="90"/>
      <c r="F608" s="91"/>
      <c r="G608" s="91"/>
      <c r="AB608" s="93"/>
    </row>
    <row r="609" spans="1:28" x14ac:dyDescent="0.3">
      <c r="A609" s="203"/>
      <c r="B609" s="90"/>
      <c r="C609" s="90"/>
      <c r="D609" s="90"/>
      <c r="E609" s="90"/>
      <c r="F609" s="91"/>
      <c r="G609" s="91"/>
      <c r="AB609" s="93"/>
    </row>
    <row r="610" spans="1:28" x14ac:dyDescent="0.3">
      <c r="A610" s="203"/>
      <c r="B610" s="90"/>
      <c r="C610" s="90"/>
      <c r="D610" s="90"/>
      <c r="E610" s="90"/>
      <c r="F610" s="91"/>
      <c r="G610" s="91"/>
      <c r="AB610" s="93"/>
    </row>
    <row r="611" spans="1:28" x14ac:dyDescent="0.3">
      <c r="A611" s="203"/>
      <c r="B611" s="90"/>
      <c r="C611" s="90"/>
      <c r="D611" s="90"/>
      <c r="E611" s="90"/>
      <c r="F611" s="91"/>
      <c r="G611" s="91"/>
      <c r="AB611" s="93"/>
    </row>
    <row r="612" spans="1:28" x14ac:dyDescent="0.3">
      <c r="A612" s="203"/>
      <c r="B612" s="90"/>
      <c r="C612" s="90"/>
      <c r="D612" s="90"/>
      <c r="E612" s="90"/>
      <c r="F612" s="91"/>
      <c r="G612" s="91"/>
      <c r="AB612" s="93"/>
    </row>
    <row r="613" spans="1:28" x14ac:dyDescent="0.3">
      <c r="A613" s="203"/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3">
      <c r="A614" s="203"/>
      <c r="B614" s="90"/>
      <c r="C614" s="90"/>
      <c r="D614" s="90"/>
      <c r="E614" s="90"/>
      <c r="F614" s="91"/>
      <c r="G614" s="91"/>
      <c r="AB614" s="93">
        <v>55403</v>
      </c>
    </row>
    <row r="615" spans="1:28" x14ac:dyDescent="0.3">
      <c r="A615" s="203"/>
      <c r="B615" s="90"/>
      <c r="C615" s="90"/>
      <c r="D615" s="90"/>
      <c r="E615" s="90"/>
      <c r="F615" s="91"/>
      <c r="G615" s="91"/>
      <c r="AB615" s="93">
        <v>55438</v>
      </c>
    </row>
    <row r="616" spans="1:28" x14ac:dyDescent="0.3">
      <c r="A616" s="203"/>
      <c r="B616" s="90"/>
      <c r="C616" s="90"/>
      <c r="D616" s="90"/>
      <c r="E616" s="90"/>
      <c r="F616" s="91"/>
      <c r="G616" s="91"/>
      <c r="AB616" s="93">
        <v>55459</v>
      </c>
    </row>
    <row r="617" spans="1:28" x14ac:dyDescent="0.3">
      <c r="A617" s="203"/>
      <c r="B617" s="90"/>
      <c r="C617" s="90"/>
      <c r="D617" s="90"/>
      <c r="E617" s="90"/>
      <c r="F617" s="91"/>
      <c r="G617" s="91"/>
      <c r="AB617" s="93">
        <v>55472</v>
      </c>
    </row>
    <row r="618" spans="1:28" x14ac:dyDescent="0.3">
      <c r="A618" s="203"/>
      <c r="B618" s="90"/>
      <c r="C618" s="90"/>
      <c r="D618" s="90"/>
      <c r="E618" s="90"/>
      <c r="F618" s="91"/>
      <c r="G618" s="91"/>
      <c r="AB618" s="93">
        <v>55512</v>
      </c>
    </row>
    <row r="619" spans="1:28" x14ac:dyDescent="0.3">
      <c r="A619" s="203"/>
      <c r="B619" s="90"/>
      <c r="C619" s="90"/>
      <c r="D619" s="90"/>
      <c r="E619" s="90"/>
      <c r="F619" s="91"/>
      <c r="G619" s="91"/>
      <c r="AB619" s="93">
        <v>55519</v>
      </c>
    </row>
    <row r="620" spans="1:28" x14ac:dyDescent="0.3">
      <c r="A620" s="203"/>
      <c r="B620" s="90"/>
      <c r="C620" s="90"/>
      <c r="D620" s="90"/>
      <c r="E620" s="90"/>
      <c r="F620" s="91"/>
      <c r="G620" s="91"/>
      <c r="AB620" s="93">
        <v>55582</v>
      </c>
    </row>
    <row r="621" spans="1:28" x14ac:dyDescent="0.3">
      <c r="A621" s="203"/>
      <c r="B621" s="90"/>
      <c r="C621" s="90"/>
      <c r="D621" s="90"/>
      <c r="E621" s="90"/>
      <c r="F621" s="91"/>
      <c r="G621" s="91"/>
      <c r="AB621" s="93">
        <v>55583</v>
      </c>
    </row>
    <row r="622" spans="1:28" x14ac:dyDescent="0.3">
      <c r="A622" s="203"/>
      <c r="B622" s="90"/>
      <c r="C622" s="90"/>
      <c r="D622" s="90"/>
      <c r="E622" s="90"/>
      <c r="F622" s="91"/>
      <c r="G622" s="91"/>
      <c r="AB622" s="93">
        <v>55628</v>
      </c>
    </row>
    <row r="623" spans="1:28" x14ac:dyDescent="0.3">
      <c r="A623" s="203"/>
      <c r="B623" s="90"/>
      <c r="C623" s="90"/>
      <c r="D623" s="90"/>
      <c r="E623" s="90"/>
      <c r="F623" s="91"/>
      <c r="G623" s="91"/>
      <c r="AB623" s="93">
        <v>55630</v>
      </c>
    </row>
    <row r="624" spans="1:28" x14ac:dyDescent="0.3">
      <c r="A624" s="203"/>
      <c r="B624" s="90"/>
      <c r="C624" s="90"/>
      <c r="D624" s="90"/>
      <c r="E624" s="90"/>
      <c r="F624" s="91"/>
      <c r="G624" s="91"/>
      <c r="AB624" s="93">
        <v>55640</v>
      </c>
    </row>
    <row r="625" spans="1:28" x14ac:dyDescent="0.3">
      <c r="A625" s="203"/>
      <c r="B625" s="90"/>
      <c r="C625" s="90"/>
      <c r="D625" s="90"/>
      <c r="E625" s="90"/>
      <c r="F625" s="91"/>
      <c r="G625" s="91"/>
      <c r="AB625" s="93">
        <v>55690</v>
      </c>
    </row>
    <row r="626" spans="1:28" x14ac:dyDescent="0.3">
      <c r="A626" s="203"/>
      <c r="B626" s="90"/>
      <c r="C626" s="90"/>
      <c r="D626" s="90"/>
      <c r="E626" s="90"/>
      <c r="F626" s="91"/>
      <c r="G626" s="91"/>
      <c r="AB626" s="93">
        <v>55769</v>
      </c>
    </row>
    <row r="627" spans="1:28" x14ac:dyDescent="0.3">
      <c r="A627" s="203"/>
      <c r="B627" s="90"/>
      <c r="C627" s="90"/>
      <c r="D627" s="90"/>
      <c r="E627" s="90"/>
      <c r="F627" s="91"/>
      <c r="G627" s="91"/>
      <c r="AB627" s="93">
        <v>55804</v>
      </c>
    </row>
    <row r="628" spans="1:28" x14ac:dyDescent="0.3">
      <c r="A628" s="203"/>
      <c r="B628" s="90"/>
      <c r="C628" s="90"/>
      <c r="D628" s="90"/>
      <c r="E628" s="90"/>
      <c r="F628" s="91"/>
      <c r="G628" s="91"/>
      <c r="AB628" s="93">
        <v>55825</v>
      </c>
    </row>
    <row r="629" spans="1:28" x14ac:dyDescent="0.3">
      <c r="A629" s="203"/>
      <c r="B629" s="90"/>
      <c r="C629" s="90"/>
      <c r="D629" s="90"/>
      <c r="E629" s="90"/>
      <c r="F629" s="91"/>
      <c r="G629" s="91"/>
      <c r="AB629" s="93">
        <v>55838</v>
      </c>
    </row>
    <row r="630" spans="1:28" x14ac:dyDescent="0.3">
      <c r="A630" s="203"/>
      <c r="B630" s="90"/>
      <c r="C630" s="90"/>
      <c r="D630" s="90"/>
      <c r="E630" s="90"/>
      <c r="F630" s="91"/>
      <c r="G630" s="91"/>
      <c r="AB630" s="93">
        <v>55878</v>
      </c>
    </row>
    <row r="631" spans="1:28" x14ac:dyDescent="0.3">
      <c r="A631" s="203"/>
      <c r="B631" s="90"/>
      <c r="C631" s="90"/>
      <c r="D631" s="90"/>
      <c r="E631" s="90"/>
      <c r="F631" s="91"/>
      <c r="G631" s="91"/>
      <c r="AB631" s="93">
        <v>55885</v>
      </c>
    </row>
    <row r="632" spans="1:28" x14ac:dyDescent="0.3">
      <c r="A632" s="203"/>
      <c r="B632" s="90"/>
      <c r="C632" s="90"/>
      <c r="D632" s="90"/>
      <c r="E632" s="90"/>
      <c r="F632" s="91"/>
      <c r="G632" s="91"/>
      <c r="AB632" s="93">
        <v>55932</v>
      </c>
    </row>
    <row r="633" spans="1:28" x14ac:dyDescent="0.3">
      <c r="A633" s="203"/>
      <c r="B633" s="90"/>
      <c r="C633" s="90"/>
      <c r="D633" s="90"/>
      <c r="E633" s="90"/>
      <c r="F633" s="91"/>
      <c r="G633" s="91"/>
      <c r="AB633" s="93">
        <v>55933</v>
      </c>
    </row>
    <row r="634" spans="1:28" x14ac:dyDescent="0.3">
      <c r="A634" s="203"/>
      <c r="B634" s="90"/>
      <c r="C634" s="90"/>
      <c r="D634" s="90"/>
      <c r="E634" s="90"/>
      <c r="F634" s="91"/>
      <c r="G634" s="91"/>
      <c r="AB634" s="93">
        <v>55978</v>
      </c>
    </row>
    <row r="635" spans="1:28" x14ac:dyDescent="0.3">
      <c r="A635" s="203"/>
      <c r="B635" s="90"/>
      <c r="C635" s="90"/>
      <c r="D635" s="90"/>
      <c r="E635" s="90"/>
      <c r="F635" s="91"/>
      <c r="G635" s="91"/>
      <c r="AB635" s="93">
        <v>55995</v>
      </c>
    </row>
    <row r="636" spans="1:28" x14ac:dyDescent="0.3">
      <c r="A636" s="203"/>
      <c r="B636" s="90"/>
      <c r="C636" s="90"/>
      <c r="D636" s="90"/>
      <c r="E636" s="90"/>
      <c r="F636" s="91"/>
      <c r="G636" s="91"/>
      <c r="AB636" s="93">
        <v>56005</v>
      </c>
    </row>
    <row r="637" spans="1:28" x14ac:dyDescent="0.3">
      <c r="A637" s="203"/>
      <c r="B637" s="90"/>
      <c r="C637" s="90"/>
      <c r="D637" s="90"/>
      <c r="E637" s="90"/>
      <c r="F637" s="91"/>
      <c r="G637" s="91"/>
      <c r="AB637" s="93">
        <v>56040</v>
      </c>
    </row>
    <row r="638" spans="1:28" x14ac:dyDescent="0.3">
      <c r="A638" s="203"/>
      <c r="B638" s="90"/>
      <c r="C638" s="90"/>
      <c r="D638" s="90"/>
      <c r="E638" s="90"/>
      <c r="F638" s="91"/>
      <c r="G638" s="91"/>
      <c r="AB638" s="93">
        <v>56134</v>
      </c>
    </row>
    <row r="639" spans="1:28" x14ac:dyDescent="0.3">
      <c r="A639" s="203"/>
      <c r="B639" s="90"/>
      <c r="C639" s="90"/>
      <c r="D639" s="90"/>
      <c r="E639" s="90"/>
      <c r="F639" s="91"/>
      <c r="G639" s="91"/>
      <c r="AB639" s="93">
        <v>56169</v>
      </c>
    </row>
    <row r="640" spans="1:28" x14ac:dyDescent="0.3">
      <c r="A640" s="203"/>
      <c r="B640" s="90"/>
      <c r="C640" s="90"/>
      <c r="D640" s="90"/>
      <c r="E640" s="90"/>
      <c r="F640" s="91"/>
      <c r="G640" s="91"/>
      <c r="AB640" s="93">
        <v>56190</v>
      </c>
    </row>
    <row r="641" spans="1:28" x14ac:dyDescent="0.3">
      <c r="A641" s="203"/>
      <c r="B641" s="90"/>
      <c r="C641" s="90"/>
      <c r="D641" s="90"/>
      <c r="E641" s="90"/>
      <c r="F641" s="91"/>
      <c r="G641" s="91"/>
      <c r="AB641" s="93">
        <v>56203</v>
      </c>
    </row>
    <row r="642" spans="1:28" x14ac:dyDescent="0.3">
      <c r="A642" s="203"/>
      <c r="B642" s="90"/>
      <c r="C642" s="90"/>
      <c r="D642" s="90"/>
      <c r="E642" s="90"/>
      <c r="F642" s="91"/>
      <c r="G642" s="91"/>
      <c r="AB642" s="93">
        <v>56243</v>
      </c>
    </row>
    <row r="643" spans="1:28" x14ac:dyDescent="0.3">
      <c r="A643" s="203"/>
      <c r="B643" s="90"/>
      <c r="C643" s="90"/>
      <c r="D643" s="90"/>
      <c r="E643" s="90"/>
      <c r="F643" s="91"/>
      <c r="G643" s="91"/>
      <c r="AB643" s="93">
        <v>56250</v>
      </c>
    </row>
    <row r="644" spans="1:28" x14ac:dyDescent="0.3">
      <c r="A644" s="203"/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3">
      <c r="A645" s="203"/>
      <c r="B645" s="90"/>
      <c r="C645" s="90"/>
      <c r="D645" s="90"/>
      <c r="E645" s="90"/>
      <c r="F645" s="91"/>
      <c r="G645" s="91"/>
      <c r="AB645" s="93">
        <v>56290</v>
      </c>
    </row>
    <row r="646" spans="1:28" x14ac:dyDescent="0.3">
      <c r="A646" s="203"/>
      <c r="B646" s="90"/>
      <c r="C646" s="90"/>
      <c r="D646" s="90"/>
      <c r="E646" s="90"/>
      <c r="F646" s="91"/>
      <c r="G646" s="91"/>
      <c r="AB646" s="93">
        <v>56335</v>
      </c>
    </row>
    <row r="647" spans="1:28" x14ac:dyDescent="0.3">
      <c r="A647" s="203"/>
      <c r="B647" s="90"/>
      <c r="C647" s="90"/>
      <c r="D647" s="90"/>
      <c r="E647" s="90"/>
      <c r="F647" s="91"/>
      <c r="G647" s="91"/>
      <c r="AB647" s="93">
        <v>56360</v>
      </c>
    </row>
    <row r="648" spans="1:28" x14ac:dyDescent="0.3">
      <c r="A648" s="203"/>
      <c r="B648" s="90"/>
      <c r="C648" s="90"/>
      <c r="D648" s="90"/>
      <c r="E648" s="90"/>
      <c r="F648" s="91"/>
      <c r="G648" s="91"/>
      <c r="AB648" s="93">
        <v>56370</v>
      </c>
    </row>
    <row r="649" spans="1:28" x14ac:dyDescent="0.3">
      <c r="A649" s="203"/>
      <c r="B649" s="90"/>
      <c r="C649" s="90"/>
      <c r="D649" s="90"/>
      <c r="E649" s="90"/>
      <c r="F649" s="91"/>
      <c r="G649" s="91"/>
      <c r="AB649" s="93">
        <v>56397</v>
      </c>
    </row>
    <row r="650" spans="1:28" x14ac:dyDescent="0.3">
      <c r="A650" s="203"/>
      <c r="B650" s="90"/>
      <c r="C650" s="90"/>
      <c r="D650" s="90"/>
      <c r="E650" s="90"/>
      <c r="F650" s="91"/>
      <c r="G650" s="91"/>
      <c r="AB650" s="93">
        <v>56499</v>
      </c>
    </row>
    <row r="651" spans="1:28" x14ac:dyDescent="0.3">
      <c r="A651" s="203"/>
      <c r="B651" s="90"/>
      <c r="C651" s="90"/>
      <c r="D651" s="90"/>
      <c r="E651" s="90"/>
      <c r="F651" s="91"/>
      <c r="G651" s="91"/>
      <c r="AB651" s="93">
        <v>56534</v>
      </c>
    </row>
    <row r="652" spans="1:28" x14ac:dyDescent="0.3">
      <c r="A652" s="203"/>
      <c r="B652" s="90"/>
      <c r="C652" s="90"/>
      <c r="D652" s="90"/>
      <c r="E652" s="90"/>
      <c r="F652" s="91"/>
      <c r="G652" s="91"/>
      <c r="AB652" s="93">
        <v>56555</v>
      </c>
    </row>
    <row r="653" spans="1:28" x14ac:dyDescent="0.3">
      <c r="A653" s="203"/>
      <c r="B653" s="90"/>
      <c r="C653" s="90"/>
      <c r="D653" s="90"/>
      <c r="E653" s="90"/>
      <c r="F653" s="91"/>
      <c r="G653" s="91"/>
      <c r="AB653" s="93">
        <v>56568</v>
      </c>
    </row>
    <row r="654" spans="1:28" x14ac:dyDescent="0.3">
      <c r="A654" s="203"/>
      <c r="B654" s="90"/>
      <c r="C654" s="90"/>
      <c r="D654" s="90"/>
      <c r="E654" s="90"/>
      <c r="F654" s="91"/>
      <c r="G654" s="91"/>
      <c r="AB654" s="93">
        <v>56608</v>
      </c>
    </row>
    <row r="655" spans="1:28" x14ac:dyDescent="0.3">
      <c r="A655" s="203"/>
      <c r="B655" s="90"/>
      <c r="C655" s="90"/>
      <c r="D655" s="90"/>
      <c r="E655" s="90"/>
      <c r="F655" s="91"/>
      <c r="G655" s="91"/>
      <c r="AB655" s="93">
        <v>56615</v>
      </c>
    </row>
    <row r="656" spans="1:28" x14ac:dyDescent="0.3">
      <c r="A656" s="203"/>
      <c r="B656" s="90"/>
      <c r="C656" s="90"/>
      <c r="D656" s="90"/>
      <c r="E656" s="90"/>
      <c r="F656" s="91"/>
      <c r="G656" s="91"/>
      <c r="AB656" s="93">
        <v>56674</v>
      </c>
    </row>
    <row r="657" spans="1:28" x14ac:dyDescent="0.3">
      <c r="A657" s="203"/>
      <c r="B657" s="90"/>
      <c r="C657" s="90"/>
      <c r="D657" s="90"/>
      <c r="E657" s="90"/>
      <c r="F657" s="91"/>
      <c r="G657" s="91"/>
      <c r="AB657" s="93">
        <v>56675</v>
      </c>
    </row>
    <row r="658" spans="1:28" x14ac:dyDescent="0.3">
      <c r="A658" s="203"/>
      <c r="B658" s="90"/>
      <c r="C658" s="90"/>
      <c r="D658" s="90"/>
      <c r="E658" s="90"/>
      <c r="F658" s="91"/>
      <c r="G658" s="91"/>
      <c r="AB658" s="93">
        <v>56720</v>
      </c>
    </row>
    <row r="659" spans="1:28" x14ac:dyDescent="0.3">
      <c r="A659" s="203"/>
      <c r="B659" s="90"/>
      <c r="C659" s="90"/>
      <c r="D659" s="90"/>
      <c r="E659" s="90"/>
      <c r="F659" s="91"/>
      <c r="G659" s="91"/>
      <c r="AB659" s="93">
        <v>56725</v>
      </c>
    </row>
    <row r="660" spans="1:28" x14ac:dyDescent="0.3">
      <c r="A660" s="203"/>
      <c r="B660" s="90"/>
      <c r="C660" s="90"/>
      <c r="D660" s="90"/>
      <c r="E660" s="90"/>
      <c r="F660" s="91"/>
      <c r="G660" s="91"/>
      <c r="AB660" s="93">
        <v>56735</v>
      </c>
    </row>
    <row r="661" spans="1:28" x14ac:dyDescent="0.3">
      <c r="A661" s="203"/>
      <c r="B661" s="90"/>
      <c r="C661" s="90"/>
      <c r="D661" s="90"/>
      <c r="E661" s="90"/>
      <c r="F661" s="91"/>
      <c r="G661" s="91"/>
      <c r="AB661" s="93">
        <v>56782</v>
      </c>
    </row>
    <row r="662" spans="1:28" x14ac:dyDescent="0.3">
      <c r="A662" s="203"/>
      <c r="B662" s="90"/>
      <c r="C662" s="90"/>
      <c r="D662" s="90"/>
      <c r="E662" s="90"/>
      <c r="F662" s="91"/>
      <c r="G662" s="91"/>
      <c r="AB662" s="93">
        <v>56864</v>
      </c>
    </row>
    <row r="663" spans="1:28" x14ac:dyDescent="0.3">
      <c r="A663" s="203"/>
      <c r="B663" s="90"/>
      <c r="C663" s="90"/>
      <c r="D663" s="90"/>
      <c r="E663" s="90"/>
      <c r="F663" s="91"/>
      <c r="G663" s="91"/>
      <c r="AB663" s="93">
        <v>56899</v>
      </c>
    </row>
    <row r="664" spans="1:28" x14ac:dyDescent="0.3">
      <c r="A664" s="203"/>
      <c r="B664" s="90"/>
      <c r="C664" s="90"/>
      <c r="D664" s="90"/>
      <c r="E664" s="90"/>
      <c r="F664" s="91"/>
      <c r="G664" s="91"/>
      <c r="AB664" s="93">
        <v>56920</v>
      </c>
    </row>
    <row r="665" spans="1:28" x14ac:dyDescent="0.3">
      <c r="A665" s="203"/>
      <c r="B665" s="90"/>
      <c r="C665" s="90"/>
      <c r="D665" s="90"/>
      <c r="E665" s="90"/>
      <c r="F665" s="91"/>
      <c r="G665" s="91"/>
      <c r="AB665" s="93">
        <v>56933</v>
      </c>
    </row>
    <row r="666" spans="1:28" x14ac:dyDescent="0.3">
      <c r="A666" s="203"/>
      <c r="B666" s="90"/>
      <c r="C666" s="90"/>
      <c r="D666" s="90"/>
      <c r="E666" s="90"/>
      <c r="F666" s="91"/>
      <c r="G666" s="91"/>
      <c r="AB666" s="93">
        <v>56973</v>
      </c>
    </row>
    <row r="667" spans="1:28" x14ac:dyDescent="0.3">
      <c r="A667" s="203"/>
      <c r="B667" s="90"/>
      <c r="C667" s="90"/>
      <c r="D667" s="90"/>
      <c r="E667" s="90"/>
      <c r="F667" s="91"/>
      <c r="G667" s="91"/>
      <c r="AB667" s="93">
        <v>56980</v>
      </c>
    </row>
    <row r="668" spans="1:28" x14ac:dyDescent="0.3">
      <c r="A668" s="203"/>
      <c r="B668" s="90"/>
      <c r="C668" s="90"/>
      <c r="D668" s="90"/>
      <c r="E668" s="90"/>
      <c r="F668" s="91"/>
      <c r="G668" s="91"/>
      <c r="AB668" s="93">
        <v>57024</v>
      </c>
    </row>
    <row r="669" spans="1:28" x14ac:dyDescent="0.3">
      <c r="A669" s="203"/>
      <c r="B669" s="90"/>
      <c r="C669" s="90"/>
      <c r="D669" s="90"/>
      <c r="E669" s="90"/>
      <c r="F669" s="91"/>
      <c r="G669" s="91"/>
      <c r="AB669" s="93">
        <v>57025</v>
      </c>
    </row>
    <row r="670" spans="1:28" x14ac:dyDescent="0.3">
      <c r="A670" s="203"/>
      <c r="B670" s="90"/>
      <c r="C670" s="90"/>
      <c r="D670" s="90"/>
      <c r="E670" s="90"/>
      <c r="F670" s="91"/>
      <c r="G670" s="91"/>
      <c r="AB670" s="93">
        <v>57070</v>
      </c>
    </row>
    <row r="671" spans="1:28" x14ac:dyDescent="0.3">
      <c r="A671" s="203"/>
      <c r="B671" s="90"/>
      <c r="C671" s="90"/>
      <c r="D671" s="90"/>
      <c r="E671" s="90"/>
      <c r="F671" s="91"/>
      <c r="G671" s="91"/>
      <c r="AB671" s="93">
        <v>57091</v>
      </c>
    </row>
    <row r="672" spans="1:28" x14ac:dyDescent="0.3">
      <c r="A672" s="203"/>
      <c r="B672" s="90"/>
      <c r="C672" s="90"/>
      <c r="D672" s="90"/>
      <c r="E672" s="90"/>
      <c r="F672" s="91"/>
      <c r="G672" s="91"/>
      <c r="AB672" s="93">
        <v>57101</v>
      </c>
    </row>
    <row r="673" spans="1:28" x14ac:dyDescent="0.3">
      <c r="A673" s="203"/>
      <c r="B673" s="90"/>
      <c r="C673" s="90"/>
      <c r="D673" s="90"/>
      <c r="E673" s="90"/>
      <c r="F673" s="91"/>
      <c r="G673" s="91"/>
      <c r="AB673" s="93">
        <v>57132</v>
      </c>
    </row>
    <row r="674" spans="1:28" x14ac:dyDescent="0.3">
      <c r="A674" s="203"/>
      <c r="B674" s="90"/>
      <c r="C674" s="90"/>
      <c r="D674" s="90"/>
      <c r="E674" s="90"/>
      <c r="F674" s="91"/>
      <c r="G674" s="91"/>
      <c r="AB674" s="93">
        <v>57230</v>
      </c>
    </row>
    <row r="675" spans="1:28" x14ac:dyDescent="0.3">
      <c r="A675" s="203"/>
      <c r="B675" s="90"/>
      <c r="C675" s="90"/>
      <c r="D675" s="90"/>
      <c r="E675" s="90"/>
      <c r="F675" s="91"/>
      <c r="G675" s="91"/>
      <c r="AB675" s="93">
        <v>57265</v>
      </c>
    </row>
    <row r="676" spans="1:28" x14ac:dyDescent="0.3">
      <c r="A676" s="203"/>
      <c r="B676" s="90"/>
      <c r="C676" s="90"/>
      <c r="D676" s="90"/>
      <c r="E676" s="90"/>
      <c r="F676" s="91"/>
      <c r="G676" s="91"/>
      <c r="AB676" s="93">
        <v>57286</v>
      </c>
    </row>
    <row r="677" spans="1:28" x14ac:dyDescent="0.3">
      <c r="A677" s="203"/>
      <c r="B677" s="90"/>
      <c r="C677" s="90"/>
      <c r="D677" s="90"/>
      <c r="E677" s="90"/>
      <c r="F677" s="91"/>
      <c r="G677" s="91"/>
      <c r="AB677" s="93">
        <v>57299</v>
      </c>
    </row>
    <row r="678" spans="1:28" x14ac:dyDescent="0.3">
      <c r="A678" s="203"/>
      <c r="B678" s="90"/>
      <c r="C678" s="90"/>
      <c r="D678" s="90"/>
      <c r="E678" s="90"/>
      <c r="F678" s="91"/>
      <c r="G678" s="91"/>
      <c r="AB678" s="93">
        <v>57339</v>
      </c>
    </row>
    <row r="679" spans="1:28" x14ac:dyDescent="0.3">
      <c r="A679" s="203"/>
      <c r="B679" s="90"/>
      <c r="C679" s="90"/>
      <c r="D679" s="90"/>
      <c r="E679" s="90"/>
      <c r="F679" s="91"/>
      <c r="G679" s="91"/>
      <c r="AB679" s="93">
        <v>57346</v>
      </c>
    </row>
    <row r="680" spans="1:28" x14ac:dyDescent="0.3">
      <c r="A680" s="203"/>
      <c r="B680" s="90"/>
      <c r="C680" s="90"/>
      <c r="D680" s="90"/>
      <c r="E680" s="90"/>
      <c r="F680" s="91"/>
      <c r="G680" s="91"/>
      <c r="AB680" s="93">
        <v>57409</v>
      </c>
    </row>
    <row r="681" spans="1:28" x14ac:dyDescent="0.3">
      <c r="A681" s="203"/>
      <c r="B681" s="90"/>
      <c r="C681" s="90"/>
      <c r="D681" s="90"/>
      <c r="E681" s="90"/>
      <c r="F681" s="91"/>
      <c r="G681" s="91"/>
      <c r="AB681" s="93">
        <v>57410</v>
      </c>
    </row>
    <row r="682" spans="1:28" x14ac:dyDescent="0.3">
      <c r="A682" s="203"/>
      <c r="B682" s="90"/>
      <c r="C682" s="90"/>
      <c r="D682" s="90"/>
      <c r="E682" s="90"/>
      <c r="F682" s="91"/>
      <c r="G682" s="91"/>
      <c r="AB682" s="93">
        <v>57455</v>
      </c>
    </row>
    <row r="683" spans="1:28" x14ac:dyDescent="0.3">
      <c r="A683" s="203"/>
      <c r="B683" s="90"/>
      <c r="C683" s="90"/>
      <c r="D683" s="90"/>
      <c r="E683" s="90"/>
      <c r="F683" s="91"/>
      <c r="G683" s="91"/>
      <c r="AB683" s="93">
        <v>57456</v>
      </c>
    </row>
    <row r="684" spans="1:28" x14ac:dyDescent="0.3">
      <c r="A684" s="203"/>
      <c r="B684" s="90"/>
      <c r="C684" s="90"/>
      <c r="D684" s="90"/>
      <c r="E684" s="90"/>
      <c r="F684" s="91"/>
      <c r="G684" s="91"/>
      <c r="AB684" s="93">
        <v>57466</v>
      </c>
    </row>
    <row r="685" spans="1:28" x14ac:dyDescent="0.3">
      <c r="A685" s="203"/>
      <c r="B685" s="90"/>
      <c r="C685" s="90"/>
      <c r="D685" s="90"/>
      <c r="E685" s="90"/>
      <c r="F685" s="91"/>
      <c r="G685" s="91"/>
      <c r="AB685" s="93">
        <v>57517</v>
      </c>
    </row>
    <row r="686" spans="1:28" x14ac:dyDescent="0.3">
      <c r="A686" s="203"/>
      <c r="B686" s="90"/>
      <c r="C686" s="90"/>
      <c r="D686" s="90"/>
      <c r="E686" s="90"/>
      <c r="F686" s="91"/>
      <c r="G686" s="91"/>
      <c r="AB686" s="93">
        <v>57595</v>
      </c>
    </row>
    <row r="687" spans="1:28" x14ac:dyDescent="0.3">
      <c r="A687" s="203"/>
      <c r="B687" s="90"/>
      <c r="C687" s="90"/>
      <c r="D687" s="90"/>
      <c r="E687" s="90"/>
      <c r="F687" s="91"/>
      <c r="G687" s="91"/>
      <c r="AB687" s="93">
        <v>57630</v>
      </c>
    </row>
    <row r="688" spans="1:28" x14ac:dyDescent="0.3">
      <c r="A688" s="203"/>
      <c r="B688" s="90"/>
      <c r="C688" s="90"/>
      <c r="D688" s="90"/>
      <c r="E688" s="90"/>
      <c r="F688" s="91"/>
      <c r="G688" s="91"/>
      <c r="AB688" s="93">
        <v>57651</v>
      </c>
    </row>
    <row r="689" spans="1:28" x14ac:dyDescent="0.3">
      <c r="A689" s="203"/>
      <c r="B689" s="90"/>
      <c r="C689" s="90"/>
      <c r="D689" s="90"/>
      <c r="E689" s="90"/>
      <c r="F689" s="91"/>
      <c r="G689" s="91"/>
      <c r="AB689" s="93">
        <v>57664</v>
      </c>
    </row>
    <row r="690" spans="1:28" x14ac:dyDescent="0.3">
      <c r="A690" s="203"/>
      <c r="B690" s="90"/>
      <c r="C690" s="90"/>
      <c r="D690" s="90"/>
      <c r="E690" s="90"/>
      <c r="F690" s="91"/>
      <c r="G690" s="91"/>
      <c r="AB690" s="93">
        <v>57704</v>
      </c>
    </row>
    <row r="691" spans="1:28" x14ac:dyDescent="0.3">
      <c r="A691" s="203"/>
      <c r="B691" s="90"/>
      <c r="C691" s="90"/>
      <c r="D691" s="90"/>
      <c r="E691" s="90"/>
      <c r="F691" s="91"/>
      <c r="G691" s="91"/>
      <c r="AB691" s="93">
        <v>57711</v>
      </c>
    </row>
    <row r="692" spans="1:28" x14ac:dyDescent="0.3">
      <c r="A692" s="203"/>
      <c r="B692" s="90"/>
      <c r="C692" s="90"/>
      <c r="D692" s="90"/>
      <c r="E692" s="90"/>
      <c r="F692" s="91"/>
      <c r="G692" s="91"/>
      <c r="AB692" s="93">
        <v>57766</v>
      </c>
    </row>
    <row r="693" spans="1:28" x14ac:dyDescent="0.3">
      <c r="A693" s="203"/>
      <c r="B693" s="90"/>
      <c r="C693" s="90"/>
      <c r="D693" s="90"/>
      <c r="E693" s="90"/>
      <c r="F693" s="91"/>
      <c r="G693" s="91"/>
      <c r="AB693" s="93">
        <v>57767</v>
      </c>
    </row>
    <row r="694" spans="1:28" x14ac:dyDescent="0.3">
      <c r="A694" s="203"/>
      <c r="B694" s="90"/>
      <c r="C694" s="90"/>
      <c r="D694" s="90"/>
      <c r="E694" s="90"/>
      <c r="F694" s="91"/>
      <c r="G694" s="91"/>
      <c r="AB694" s="93">
        <v>57812</v>
      </c>
    </row>
    <row r="695" spans="1:28" x14ac:dyDescent="0.3">
      <c r="A695" s="203"/>
      <c r="B695" s="90"/>
      <c r="C695" s="90"/>
      <c r="D695" s="90"/>
      <c r="E695" s="90"/>
      <c r="F695" s="91"/>
      <c r="G695" s="91"/>
      <c r="AB695" s="93">
        <v>57821</v>
      </c>
    </row>
    <row r="696" spans="1:28" x14ac:dyDescent="0.3">
      <c r="A696" s="203"/>
      <c r="B696" s="90"/>
      <c r="C696" s="90"/>
      <c r="D696" s="90"/>
      <c r="E696" s="90"/>
      <c r="F696" s="91"/>
      <c r="G696" s="91"/>
      <c r="AB696" s="93">
        <v>57831</v>
      </c>
    </row>
    <row r="697" spans="1:28" x14ac:dyDescent="0.3">
      <c r="A697" s="203"/>
      <c r="B697" s="90"/>
      <c r="C697" s="90"/>
      <c r="D697" s="90"/>
      <c r="E697" s="90"/>
      <c r="F697" s="91"/>
      <c r="G697" s="91"/>
      <c r="AB697" s="93">
        <v>57874</v>
      </c>
    </row>
    <row r="698" spans="1:28" x14ac:dyDescent="0.3">
      <c r="A698" s="203"/>
      <c r="B698" s="90"/>
      <c r="C698" s="90"/>
      <c r="D698" s="90"/>
      <c r="E698" s="90"/>
      <c r="F698" s="91"/>
      <c r="G698" s="91"/>
      <c r="AB698" s="93">
        <v>57960</v>
      </c>
    </row>
    <row r="699" spans="1:28" x14ac:dyDescent="0.3">
      <c r="A699" s="203"/>
      <c r="B699" s="90"/>
      <c r="C699" s="90"/>
      <c r="D699" s="90"/>
      <c r="E699" s="90"/>
      <c r="F699" s="91"/>
      <c r="G699" s="91"/>
      <c r="AB699" s="93">
        <v>57995</v>
      </c>
    </row>
    <row r="700" spans="1:28" x14ac:dyDescent="0.3">
      <c r="A700" s="203"/>
      <c r="B700" s="90"/>
      <c r="C700" s="90"/>
      <c r="D700" s="90"/>
      <c r="E700" s="90"/>
      <c r="F700" s="91"/>
      <c r="G700" s="91"/>
      <c r="AB700" s="93">
        <v>58016</v>
      </c>
    </row>
    <row r="701" spans="1:28" x14ac:dyDescent="0.3">
      <c r="A701" s="203"/>
      <c r="B701" s="90"/>
      <c r="C701" s="90"/>
      <c r="D701" s="90"/>
      <c r="E701" s="90"/>
      <c r="F701" s="91"/>
      <c r="G701" s="91"/>
      <c r="AB701" s="93">
        <v>58029</v>
      </c>
    </row>
    <row r="702" spans="1:28" x14ac:dyDescent="0.3">
      <c r="A702" s="203"/>
      <c r="B702" s="90"/>
      <c r="C702" s="90"/>
      <c r="D702" s="90"/>
      <c r="E702" s="90"/>
      <c r="F702" s="91"/>
      <c r="G702" s="91"/>
      <c r="AB702" s="93">
        <v>58069</v>
      </c>
    </row>
    <row r="703" spans="1:28" x14ac:dyDescent="0.3">
      <c r="A703" s="203"/>
      <c r="B703" s="90"/>
      <c r="C703" s="90"/>
      <c r="D703" s="90"/>
      <c r="E703" s="90"/>
      <c r="F703" s="91"/>
      <c r="G703" s="91"/>
      <c r="AB703" s="93">
        <v>58076</v>
      </c>
    </row>
    <row r="704" spans="1:28" x14ac:dyDescent="0.3">
      <c r="A704" s="203"/>
      <c r="B704" s="90"/>
      <c r="C704" s="90"/>
      <c r="D704" s="90"/>
      <c r="E704" s="90"/>
      <c r="F704" s="91"/>
      <c r="G704" s="91"/>
      <c r="AB704" s="93">
        <v>58116</v>
      </c>
    </row>
    <row r="705" spans="1:28" x14ac:dyDescent="0.3">
      <c r="A705" s="203"/>
      <c r="B705" s="90"/>
      <c r="C705" s="90"/>
      <c r="D705" s="90"/>
      <c r="E705" s="90"/>
      <c r="F705" s="91"/>
      <c r="G705" s="91"/>
      <c r="AB705" s="93">
        <v>58117</v>
      </c>
    </row>
    <row r="706" spans="1:28" x14ac:dyDescent="0.3">
      <c r="A706" s="203"/>
      <c r="B706" s="90"/>
      <c r="C706" s="90"/>
      <c r="D706" s="90"/>
      <c r="E706" s="90"/>
      <c r="F706" s="91"/>
      <c r="G706" s="91"/>
      <c r="AB706" s="93">
        <v>58162</v>
      </c>
    </row>
    <row r="707" spans="1:28" x14ac:dyDescent="0.3">
      <c r="A707" s="203"/>
      <c r="B707" s="90"/>
      <c r="C707" s="90"/>
      <c r="D707" s="90"/>
      <c r="E707" s="90"/>
      <c r="F707" s="91"/>
      <c r="G707" s="91"/>
      <c r="AB707" s="93">
        <v>58186</v>
      </c>
    </row>
    <row r="708" spans="1:28" x14ac:dyDescent="0.3">
      <c r="A708" s="203"/>
      <c r="B708" s="90"/>
      <c r="C708" s="90"/>
      <c r="D708" s="90"/>
      <c r="E708" s="90"/>
      <c r="F708" s="91"/>
      <c r="G708" s="91"/>
      <c r="AB708" s="93">
        <v>58196</v>
      </c>
    </row>
    <row r="709" spans="1:28" x14ac:dyDescent="0.3">
      <c r="A709" s="203"/>
      <c r="B709" s="90"/>
      <c r="C709" s="90"/>
      <c r="D709" s="90"/>
      <c r="E709" s="90"/>
      <c r="F709" s="91"/>
      <c r="G709" s="91"/>
      <c r="AB709" s="93">
        <v>58224</v>
      </c>
    </row>
    <row r="710" spans="1:28" x14ac:dyDescent="0.3">
      <c r="A710" s="203"/>
      <c r="B710" s="90"/>
      <c r="C710" s="90"/>
      <c r="D710" s="90"/>
      <c r="E710" s="90"/>
      <c r="F710" s="91"/>
      <c r="G710" s="91"/>
      <c r="AB710" s="93">
        <v>58325</v>
      </c>
    </row>
    <row r="711" spans="1:28" x14ac:dyDescent="0.3">
      <c r="A711" s="203"/>
      <c r="B711" s="90"/>
      <c r="C711" s="90"/>
      <c r="D711" s="90"/>
      <c r="E711" s="90"/>
      <c r="F711" s="91"/>
      <c r="G711" s="91"/>
      <c r="AB711" s="93">
        <v>58360</v>
      </c>
    </row>
    <row r="712" spans="1:28" x14ac:dyDescent="0.3">
      <c r="A712" s="203"/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3">
      <c r="A713" s="203"/>
      <c r="B713" s="90"/>
      <c r="C713" s="90"/>
      <c r="D713" s="90"/>
      <c r="E713" s="90"/>
      <c r="F713" s="91"/>
      <c r="G713" s="91"/>
      <c r="AB713" s="93">
        <v>58394</v>
      </c>
    </row>
    <row r="714" spans="1:28" x14ac:dyDescent="0.3">
      <c r="A714" s="203"/>
      <c r="B714" s="90"/>
      <c r="C714" s="90"/>
      <c r="D714" s="90"/>
      <c r="E714" s="90"/>
      <c r="F714" s="91"/>
      <c r="G714" s="91"/>
      <c r="AB714" s="93">
        <v>58434</v>
      </c>
    </row>
    <row r="715" spans="1:28" x14ac:dyDescent="0.3">
      <c r="A715" s="203"/>
      <c r="B715" s="90"/>
      <c r="C715" s="90"/>
      <c r="D715" s="90"/>
      <c r="E715" s="90"/>
      <c r="F715" s="91"/>
      <c r="G715" s="91"/>
      <c r="AB715" s="93">
        <v>58441</v>
      </c>
    </row>
    <row r="716" spans="1:28" x14ac:dyDescent="0.3">
      <c r="A716" s="203"/>
      <c r="B716" s="90"/>
      <c r="C716" s="90"/>
      <c r="D716" s="90"/>
      <c r="E716" s="90"/>
      <c r="F716" s="91"/>
      <c r="G716" s="91"/>
      <c r="AB716" s="93">
        <v>58501</v>
      </c>
    </row>
    <row r="717" spans="1:28" x14ac:dyDescent="0.3">
      <c r="A717" s="203"/>
      <c r="B717" s="90"/>
      <c r="C717" s="90"/>
      <c r="D717" s="90"/>
      <c r="E717" s="90"/>
      <c r="F717" s="91"/>
      <c r="G717" s="91"/>
      <c r="AB717" s="93">
        <v>58502</v>
      </c>
    </row>
    <row r="718" spans="1:28" x14ac:dyDescent="0.3">
      <c r="A718" s="203"/>
      <c r="B718" s="90"/>
      <c r="C718" s="90"/>
      <c r="D718" s="90"/>
      <c r="E718" s="90"/>
      <c r="F718" s="91"/>
      <c r="G718" s="91"/>
      <c r="AB718" s="93">
        <v>58547</v>
      </c>
    </row>
    <row r="719" spans="1:28" x14ac:dyDescent="0.3">
      <c r="A719" s="203"/>
      <c r="B719" s="90"/>
      <c r="C719" s="90"/>
      <c r="D719" s="90"/>
      <c r="E719" s="90"/>
      <c r="F719" s="91"/>
      <c r="G719" s="91"/>
      <c r="AB719" s="93">
        <v>58552</v>
      </c>
    </row>
    <row r="720" spans="1:28" x14ac:dyDescent="0.3">
      <c r="A720" s="203"/>
      <c r="B720" s="90"/>
      <c r="C720" s="90"/>
      <c r="D720" s="90"/>
      <c r="E720" s="90"/>
      <c r="F720" s="91"/>
      <c r="G720" s="91"/>
      <c r="AB720" s="93">
        <v>58562</v>
      </c>
    </row>
    <row r="721" spans="1:28" x14ac:dyDescent="0.3">
      <c r="A721" s="203"/>
      <c r="B721" s="90"/>
      <c r="C721" s="90"/>
      <c r="D721" s="90"/>
      <c r="E721" s="90"/>
      <c r="F721" s="91"/>
      <c r="G721" s="91"/>
      <c r="AB721" s="93">
        <v>58609</v>
      </c>
    </row>
    <row r="722" spans="1:28" x14ac:dyDescent="0.3">
      <c r="A722" s="203"/>
      <c r="B722" s="90"/>
      <c r="C722" s="90"/>
      <c r="D722" s="90"/>
      <c r="E722" s="90"/>
      <c r="F722" s="91"/>
      <c r="G722" s="91"/>
      <c r="AB722" s="93">
        <v>58691</v>
      </c>
    </row>
    <row r="723" spans="1:28" x14ac:dyDescent="0.3">
      <c r="A723" s="203"/>
      <c r="B723" s="90"/>
      <c r="C723" s="90"/>
      <c r="D723" s="90"/>
      <c r="E723" s="90"/>
      <c r="F723" s="91"/>
      <c r="G723" s="91"/>
      <c r="AB723" s="93">
        <v>58726</v>
      </c>
    </row>
    <row r="724" spans="1:28" x14ac:dyDescent="0.3">
      <c r="A724" s="203"/>
      <c r="B724" s="90"/>
      <c r="C724" s="90"/>
      <c r="D724" s="90"/>
      <c r="E724" s="90"/>
      <c r="F724" s="91"/>
      <c r="G724" s="91"/>
      <c r="AB724" s="93">
        <v>58747</v>
      </c>
    </row>
    <row r="725" spans="1:28" x14ac:dyDescent="0.3">
      <c r="A725" s="203"/>
      <c r="B725" s="90"/>
      <c r="C725" s="90"/>
      <c r="D725" s="90"/>
      <c r="E725" s="90"/>
      <c r="F725" s="91"/>
      <c r="G725" s="91"/>
      <c r="AB725" s="93">
        <v>58760</v>
      </c>
    </row>
    <row r="726" spans="1:28" x14ac:dyDescent="0.3">
      <c r="A726" s="203"/>
      <c r="B726" s="90"/>
      <c r="C726" s="90"/>
      <c r="D726" s="90"/>
      <c r="E726" s="90"/>
      <c r="F726" s="91"/>
      <c r="G726" s="91"/>
      <c r="AB726" s="93">
        <v>58800</v>
      </c>
    </row>
    <row r="727" spans="1:28" x14ac:dyDescent="0.3">
      <c r="A727" s="203"/>
      <c r="B727" s="90"/>
      <c r="C727" s="90"/>
      <c r="D727" s="90"/>
      <c r="E727" s="90"/>
      <c r="F727" s="91"/>
      <c r="G727" s="91"/>
      <c r="AB727" s="93">
        <v>58807</v>
      </c>
    </row>
    <row r="728" spans="1:28" x14ac:dyDescent="0.3">
      <c r="A728" s="203"/>
      <c r="B728" s="90"/>
      <c r="C728" s="90"/>
      <c r="D728" s="90"/>
      <c r="E728" s="90"/>
      <c r="F728" s="91"/>
      <c r="G728" s="91"/>
      <c r="AB728" s="93">
        <v>58858</v>
      </c>
    </row>
    <row r="729" spans="1:28" x14ac:dyDescent="0.3">
      <c r="A729" s="203"/>
      <c r="B729" s="90"/>
      <c r="C729" s="90"/>
      <c r="D729" s="90"/>
      <c r="E729" s="90"/>
      <c r="F729" s="91"/>
      <c r="G729" s="91"/>
      <c r="AB729" s="93">
        <v>58859</v>
      </c>
    </row>
    <row r="730" spans="1:28" x14ac:dyDescent="0.3">
      <c r="A730" s="203"/>
      <c r="B730" s="90"/>
      <c r="C730" s="90"/>
      <c r="D730" s="90"/>
      <c r="E730" s="90"/>
      <c r="F730" s="91"/>
      <c r="G730" s="91"/>
      <c r="AB730" s="93">
        <v>58904</v>
      </c>
    </row>
    <row r="731" spans="1:28" x14ac:dyDescent="0.3">
      <c r="A731" s="203"/>
      <c r="B731" s="90"/>
      <c r="C731" s="90"/>
      <c r="D731" s="90"/>
      <c r="E731" s="90"/>
      <c r="F731" s="91"/>
      <c r="G731" s="91"/>
      <c r="AB731" s="93">
        <v>58917</v>
      </c>
    </row>
    <row r="732" spans="1:28" x14ac:dyDescent="0.3">
      <c r="A732" s="203"/>
      <c r="B732" s="90"/>
      <c r="C732" s="90"/>
      <c r="D732" s="90"/>
      <c r="E732" s="90"/>
      <c r="F732" s="91"/>
      <c r="G732" s="91"/>
      <c r="AB732" s="93">
        <v>58927</v>
      </c>
    </row>
    <row r="733" spans="1:28" x14ac:dyDescent="0.3">
      <c r="A733" s="203"/>
      <c r="B733" s="90"/>
      <c r="C733" s="90"/>
      <c r="D733" s="90"/>
      <c r="E733" s="90"/>
      <c r="F733" s="91"/>
      <c r="G733" s="91"/>
      <c r="AB733" s="93">
        <v>58966</v>
      </c>
    </row>
    <row r="734" spans="1:28" x14ac:dyDescent="0.3">
      <c r="A734" s="203"/>
      <c r="B734" s="90"/>
      <c r="C734" s="90"/>
      <c r="D734" s="90"/>
      <c r="E734" s="90"/>
      <c r="F734" s="91"/>
      <c r="G734" s="91"/>
      <c r="AB734" s="93">
        <v>59056</v>
      </c>
    </row>
    <row r="735" spans="1:28" x14ac:dyDescent="0.3">
      <c r="A735" s="203"/>
      <c r="B735" s="90"/>
      <c r="C735" s="90"/>
      <c r="D735" s="90"/>
      <c r="E735" s="90"/>
      <c r="F735" s="91"/>
      <c r="G735" s="91"/>
      <c r="AB735" s="93">
        <v>59091</v>
      </c>
    </row>
    <row r="736" spans="1:28" x14ac:dyDescent="0.3">
      <c r="A736" s="203"/>
      <c r="B736" s="90"/>
      <c r="C736" s="90"/>
      <c r="D736" s="90"/>
      <c r="E736" s="90"/>
      <c r="F736" s="91"/>
      <c r="G736" s="91"/>
      <c r="AB736" s="93">
        <v>59112</v>
      </c>
    </row>
    <row r="737" spans="1:28" x14ac:dyDescent="0.3">
      <c r="A737" s="203"/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3">
      <c r="A738" s="203"/>
      <c r="B738" s="90"/>
      <c r="C738" s="90"/>
      <c r="D738" s="90"/>
      <c r="E738" s="90"/>
      <c r="F738" s="91"/>
      <c r="G738" s="91"/>
      <c r="AB738" s="93">
        <v>59165</v>
      </c>
    </row>
    <row r="739" spans="1:28" x14ac:dyDescent="0.3">
      <c r="A739" s="203"/>
      <c r="B739" s="90"/>
      <c r="C739" s="90"/>
      <c r="D739" s="90"/>
      <c r="E739" s="90"/>
      <c r="F739" s="91"/>
      <c r="G739" s="91"/>
      <c r="AB739" s="93">
        <v>59172</v>
      </c>
    </row>
    <row r="740" spans="1:28" x14ac:dyDescent="0.3">
      <c r="A740" s="203"/>
      <c r="B740" s="90"/>
      <c r="C740" s="90"/>
      <c r="D740" s="90"/>
      <c r="E740" s="90"/>
      <c r="F740" s="91"/>
      <c r="G740" s="91"/>
      <c r="AB740" s="93">
        <v>59208</v>
      </c>
    </row>
    <row r="741" spans="1:28" x14ac:dyDescent="0.3">
      <c r="A741" s="203"/>
      <c r="B741" s="90"/>
      <c r="C741" s="90"/>
      <c r="D741" s="90"/>
      <c r="E741" s="90"/>
      <c r="F741" s="91"/>
      <c r="G741" s="91"/>
      <c r="AB741" s="93">
        <v>59209</v>
      </c>
    </row>
    <row r="742" spans="1:28" x14ac:dyDescent="0.3">
      <c r="A742" s="203"/>
      <c r="B742" s="90"/>
      <c r="C742" s="90"/>
      <c r="D742" s="90"/>
      <c r="E742" s="90"/>
      <c r="F742" s="91"/>
      <c r="G742" s="91"/>
      <c r="AB742" s="93">
        <v>59254</v>
      </c>
    </row>
    <row r="743" spans="1:28" x14ac:dyDescent="0.3">
      <c r="A743" s="203"/>
      <c r="B743" s="90"/>
      <c r="C743" s="90"/>
      <c r="D743" s="90"/>
      <c r="E743" s="90"/>
      <c r="F743" s="91"/>
      <c r="G743" s="91"/>
      <c r="AB743" s="93">
        <v>59282</v>
      </c>
    </row>
    <row r="744" spans="1:28" x14ac:dyDescent="0.3">
      <c r="A744" s="203"/>
      <c r="B744" s="90"/>
      <c r="C744" s="90"/>
      <c r="D744" s="90"/>
      <c r="E744" s="90"/>
      <c r="F744" s="91"/>
      <c r="G744" s="91"/>
      <c r="AB744" s="93">
        <v>59292</v>
      </c>
    </row>
    <row r="745" spans="1:28" x14ac:dyDescent="0.3">
      <c r="A745" s="203"/>
      <c r="B745" s="90"/>
      <c r="C745" s="90"/>
      <c r="D745" s="90"/>
      <c r="E745" s="90"/>
      <c r="F745" s="91"/>
      <c r="G745" s="91"/>
      <c r="AB745" s="93">
        <v>59316</v>
      </c>
    </row>
    <row r="746" spans="1:28" x14ac:dyDescent="0.3">
      <c r="A746" s="203"/>
      <c r="B746" s="90"/>
      <c r="C746" s="90"/>
      <c r="D746" s="90"/>
      <c r="E746" s="90"/>
      <c r="F746" s="91"/>
      <c r="G746" s="91"/>
      <c r="AB746" s="93">
        <v>59421</v>
      </c>
    </row>
    <row r="747" spans="1:28" x14ac:dyDescent="0.3">
      <c r="A747" s="203"/>
      <c r="B747" s="90"/>
      <c r="C747" s="90"/>
      <c r="D747" s="90"/>
      <c r="E747" s="90"/>
      <c r="F747" s="91"/>
      <c r="G747" s="91"/>
      <c r="AB747" s="93">
        <v>59456</v>
      </c>
    </row>
    <row r="748" spans="1:28" x14ac:dyDescent="0.3">
      <c r="A748" s="203"/>
      <c r="B748" s="90"/>
      <c r="C748" s="90"/>
      <c r="D748" s="90"/>
      <c r="E748" s="90"/>
      <c r="F748" s="91"/>
      <c r="G748" s="91"/>
      <c r="AB748" s="93">
        <v>59477</v>
      </c>
    </row>
    <row r="749" spans="1:28" x14ac:dyDescent="0.3">
      <c r="A749" s="203"/>
      <c r="B749" s="90"/>
      <c r="C749" s="90"/>
      <c r="D749" s="90"/>
      <c r="E749" s="90"/>
      <c r="F749" s="91"/>
      <c r="G749" s="91"/>
      <c r="AB749" s="93">
        <v>59490</v>
      </c>
    </row>
    <row r="750" spans="1:28" x14ac:dyDescent="0.3">
      <c r="A750" s="203"/>
      <c r="B750" s="90"/>
      <c r="C750" s="90"/>
      <c r="D750" s="90"/>
      <c r="E750" s="90"/>
      <c r="F750" s="91"/>
      <c r="G750" s="91"/>
      <c r="AB750" s="93">
        <v>59530</v>
      </c>
    </row>
    <row r="751" spans="1:28" x14ac:dyDescent="0.3">
      <c r="A751" s="203"/>
      <c r="B751" s="90"/>
      <c r="C751" s="90"/>
      <c r="D751" s="90"/>
      <c r="E751" s="90"/>
      <c r="F751" s="91"/>
      <c r="G751" s="91"/>
      <c r="AB751" s="93">
        <v>59537</v>
      </c>
    </row>
    <row r="752" spans="1:28" x14ac:dyDescent="0.3">
      <c r="A752" s="203"/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3">
      <c r="A753" s="203"/>
      <c r="B753" s="90"/>
      <c r="C753" s="90"/>
      <c r="D753" s="90"/>
      <c r="E753" s="90"/>
      <c r="F753" s="91"/>
      <c r="G753" s="91"/>
      <c r="AB753" s="93">
        <v>59594</v>
      </c>
    </row>
    <row r="754" spans="1:28" x14ac:dyDescent="0.3">
      <c r="A754" s="203"/>
      <c r="B754" s="90"/>
      <c r="C754" s="90"/>
      <c r="D754" s="90"/>
      <c r="E754" s="90"/>
      <c r="F754" s="91"/>
      <c r="G754" s="91"/>
      <c r="AB754" s="93">
        <v>59639</v>
      </c>
    </row>
    <row r="755" spans="1:28" x14ac:dyDescent="0.3">
      <c r="A755" s="203"/>
      <c r="B755" s="90"/>
      <c r="C755" s="90"/>
      <c r="D755" s="90"/>
      <c r="E755" s="90"/>
      <c r="F755" s="91"/>
      <c r="G755" s="91"/>
      <c r="AB755" s="93">
        <v>59647</v>
      </c>
    </row>
    <row r="756" spans="1:28" x14ac:dyDescent="0.3">
      <c r="A756" s="203"/>
      <c r="B756" s="90"/>
      <c r="C756" s="90"/>
      <c r="D756" s="90"/>
      <c r="E756" s="90"/>
      <c r="F756" s="91"/>
      <c r="G756" s="91"/>
      <c r="AB756" s="93">
        <v>59657</v>
      </c>
    </row>
    <row r="757" spans="1:28" x14ac:dyDescent="0.3">
      <c r="A757" s="203"/>
      <c r="B757" s="90"/>
      <c r="C757" s="90"/>
      <c r="D757" s="90"/>
      <c r="E757" s="90"/>
      <c r="F757" s="91"/>
      <c r="G757" s="91"/>
      <c r="AB757" s="93">
        <v>59701</v>
      </c>
    </row>
    <row r="758" spans="1:28" x14ac:dyDescent="0.3">
      <c r="A758" s="203"/>
      <c r="B758" s="90"/>
      <c r="C758" s="90"/>
      <c r="D758" s="90"/>
      <c r="E758" s="90"/>
      <c r="F758" s="91"/>
      <c r="G758" s="91"/>
      <c r="AB758" s="93">
        <v>59786</v>
      </c>
    </row>
    <row r="759" spans="1:28" x14ac:dyDescent="0.3">
      <c r="A759" s="203"/>
      <c r="B759" s="90"/>
      <c r="C759" s="90"/>
      <c r="D759" s="90"/>
      <c r="E759" s="90"/>
      <c r="F759" s="91"/>
      <c r="G759" s="91"/>
      <c r="AB759" s="93">
        <v>59821</v>
      </c>
    </row>
    <row r="760" spans="1:28" x14ac:dyDescent="0.3">
      <c r="A760" s="203"/>
      <c r="B760" s="90"/>
      <c r="C760" s="90"/>
      <c r="D760" s="90"/>
      <c r="E760" s="90"/>
      <c r="F760" s="91"/>
      <c r="G760" s="91"/>
      <c r="AB760" s="93">
        <v>59842</v>
      </c>
    </row>
    <row r="761" spans="1:28" x14ac:dyDescent="0.3">
      <c r="A761" s="203"/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3">
      <c r="A762" s="203"/>
      <c r="B762" s="90"/>
      <c r="C762" s="90"/>
      <c r="D762" s="90"/>
      <c r="E762" s="90"/>
      <c r="F762" s="91"/>
      <c r="G762" s="91"/>
      <c r="AB762" s="93">
        <v>59895</v>
      </c>
    </row>
    <row r="763" spans="1:28" x14ac:dyDescent="0.3">
      <c r="A763" s="203"/>
      <c r="B763" s="90"/>
      <c r="C763" s="90"/>
      <c r="D763" s="90"/>
      <c r="E763" s="90"/>
      <c r="F763" s="91"/>
      <c r="G763" s="91"/>
      <c r="AB763" s="93">
        <v>59902</v>
      </c>
    </row>
    <row r="764" spans="1:28" x14ac:dyDescent="0.3">
      <c r="A764" s="203"/>
      <c r="B764" s="90"/>
      <c r="C764" s="90"/>
      <c r="D764" s="90"/>
      <c r="E764" s="90"/>
      <c r="F764" s="91"/>
      <c r="G764" s="91"/>
      <c r="AB764" s="93">
        <v>59950</v>
      </c>
    </row>
    <row r="765" spans="1:28" x14ac:dyDescent="0.3">
      <c r="A765" s="203"/>
      <c r="B765" s="90"/>
      <c r="C765" s="90"/>
      <c r="D765" s="90"/>
      <c r="E765" s="90"/>
      <c r="F765" s="91"/>
      <c r="G765" s="91"/>
      <c r="AB765" s="93">
        <v>59951</v>
      </c>
    </row>
    <row r="766" spans="1:28" x14ac:dyDescent="0.3">
      <c r="A766" s="203"/>
      <c r="B766" s="90"/>
      <c r="C766" s="90"/>
      <c r="D766" s="90"/>
      <c r="E766" s="90"/>
      <c r="F766" s="91"/>
      <c r="G766" s="91"/>
      <c r="AB766" s="93">
        <v>59996</v>
      </c>
    </row>
    <row r="767" spans="1:28" x14ac:dyDescent="0.3">
      <c r="A767" s="203"/>
      <c r="B767" s="90"/>
      <c r="C767" s="90"/>
      <c r="D767" s="90"/>
      <c r="E767" s="90"/>
      <c r="F767" s="91"/>
      <c r="G767" s="91"/>
      <c r="AB767" s="93">
        <v>60013</v>
      </c>
    </row>
    <row r="768" spans="1:28" x14ac:dyDescent="0.3">
      <c r="A768" s="203"/>
      <c r="B768" s="90"/>
      <c r="C768" s="90"/>
      <c r="D768" s="90"/>
      <c r="E768" s="90"/>
      <c r="F768" s="91"/>
      <c r="G768" s="91"/>
      <c r="AB768" s="93">
        <v>60023</v>
      </c>
    </row>
    <row r="769" spans="1:28" x14ac:dyDescent="0.3">
      <c r="A769" s="203"/>
      <c r="B769" s="90"/>
      <c r="C769" s="90"/>
      <c r="D769" s="90"/>
      <c r="E769" s="90"/>
      <c r="F769" s="91"/>
      <c r="G769" s="91"/>
      <c r="AB769" s="93">
        <v>60058</v>
      </c>
    </row>
    <row r="770" spans="1:28" x14ac:dyDescent="0.3">
      <c r="A770" s="203"/>
      <c r="B770" s="90"/>
      <c r="C770" s="90"/>
      <c r="D770" s="90"/>
      <c r="E770" s="90"/>
      <c r="F770" s="91"/>
      <c r="G770" s="91"/>
      <c r="AB770" s="93">
        <v>60152</v>
      </c>
    </row>
    <row r="771" spans="1:28" x14ac:dyDescent="0.3">
      <c r="A771" s="203"/>
      <c r="B771" s="90"/>
      <c r="C771" s="90"/>
      <c r="D771" s="90"/>
      <c r="E771" s="90"/>
      <c r="F771" s="91"/>
      <c r="G771" s="91"/>
      <c r="AB771" s="93">
        <v>60187</v>
      </c>
    </row>
    <row r="772" spans="1:28" x14ac:dyDescent="0.3">
      <c r="A772" s="203"/>
      <c r="B772" s="90"/>
      <c r="C772" s="90"/>
      <c r="D772" s="90"/>
      <c r="E772" s="90"/>
      <c r="F772" s="91"/>
      <c r="G772" s="91"/>
      <c r="AB772" s="93">
        <v>60208</v>
      </c>
    </row>
    <row r="773" spans="1:28" x14ac:dyDescent="0.3">
      <c r="A773" s="203"/>
      <c r="B773" s="90"/>
      <c r="C773" s="90"/>
      <c r="D773" s="90"/>
      <c r="E773" s="90"/>
      <c r="F773" s="91"/>
      <c r="G773" s="91"/>
      <c r="AB773" s="93">
        <v>60221</v>
      </c>
    </row>
    <row r="774" spans="1:28" x14ac:dyDescent="0.3">
      <c r="A774" s="203"/>
      <c r="B774" s="90"/>
      <c r="C774" s="90"/>
      <c r="D774" s="90"/>
      <c r="E774" s="90"/>
      <c r="F774" s="91"/>
      <c r="G774" s="91"/>
      <c r="AB774" s="93">
        <v>60261</v>
      </c>
    </row>
    <row r="775" spans="1:28" x14ac:dyDescent="0.3">
      <c r="A775" s="203"/>
      <c r="B775" s="90"/>
      <c r="C775" s="90"/>
      <c r="D775" s="90"/>
      <c r="E775" s="90"/>
      <c r="F775" s="91"/>
      <c r="G775" s="91"/>
      <c r="AB775" s="93">
        <v>60268</v>
      </c>
    </row>
    <row r="776" spans="1:28" x14ac:dyDescent="0.3">
      <c r="A776" s="203"/>
      <c r="B776" s="90"/>
      <c r="C776" s="90"/>
      <c r="D776" s="90"/>
      <c r="E776" s="90"/>
      <c r="F776" s="91"/>
      <c r="G776" s="91"/>
      <c r="AB776" s="93">
        <v>60307</v>
      </c>
    </row>
    <row r="777" spans="1:28" x14ac:dyDescent="0.3">
      <c r="A777" s="203"/>
      <c r="B777" s="90"/>
      <c r="C777" s="90"/>
      <c r="D777" s="90"/>
      <c r="E777" s="90"/>
      <c r="F777" s="91"/>
      <c r="G777" s="91"/>
      <c r="AB777" s="93">
        <v>60308</v>
      </c>
    </row>
    <row r="778" spans="1:28" x14ac:dyDescent="0.3">
      <c r="A778" s="203"/>
      <c r="B778" s="90"/>
      <c r="C778" s="90"/>
      <c r="D778" s="90"/>
      <c r="E778" s="90"/>
      <c r="F778" s="91"/>
      <c r="G778" s="91"/>
      <c r="AB778" s="93">
        <v>60353</v>
      </c>
    </row>
    <row r="779" spans="1:28" x14ac:dyDescent="0.3">
      <c r="A779" s="203"/>
      <c r="B779" s="90"/>
      <c r="C779" s="90"/>
      <c r="D779" s="90"/>
      <c r="E779" s="90"/>
      <c r="F779" s="91"/>
      <c r="G779" s="91"/>
      <c r="AB779" s="93">
        <v>60378</v>
      </c>
    </row>
    <row r="780" spans="1:28" x14ac:dyDescent="0.3">
      <c r="A780" s="203"/>
      <c r="B780" s="90"/>
      <c r="C780" s="90"/>
      <c r="D780" s="90"/>
      <c r="E780" s="90"/>
      <c r="F780" s="91"/>
      <c r="G780" s="91"/>
      <c r="AB780" s="93">
        <v>60388</v>
      </c>
    </row>
    <row r="781" spans="1:28" x14ac:dyDescent="0.3">
      <c r="A781" s="203"/>
      <c r="B781" s="90"/>
      <c r="C781" s="90"/>
      <c r="D781" s="90"/>
      <c r="E781" s="90"/>
      <c r="F781" s="91"/>
      <c r="G781" s="91"/>
      <c r="AB781" s="93">
        <v>60415</v>
      </c>
    </row>
    <row r="782" spans="1:28" x14ac:dyDescent="0.3">
      <c r="A782" s="203"/>
      <c r="B782" s="90"/>
      <c r="C782" s="90"/>
      <c r="D782" s="90"/>
      <c r="E782" s="90"/>
      <c r="F782" s="91"/>
      <c r="G782" s="91"/>
      <c r="AB782" s="93">
        <v>60517</v>
      </c>
    </row>
    <row r="783" spans="1:28" x14ac:dyDescent="0.3">
      <c r="A783" s="203"/>
      <c r="B783" s="90"/>
      <c r="C783" s="90"/>
      <c r="D783" s="90"/>
      <c r="E783" s="90"/>
      <c r="F783" s="91"/>
      <c r="G783" s="91"/>
      <c r="AB783" s="93">
        <v>60552</v>
      </c>
    </row>
    <row r="784" spans="1:28" x14ac:dyDescent="0.3">
      <c r="A784" s="203"/>
      <c r="B784" s="90"/>
      <c r="C784" s="90"/>
      <c r="D784" s="90"/>
      <c r="E784" s="90"/>
      <c r="F784" s="91"/>
      <c r="G784" s="91"/>
      <c r="AB784" s="93">
        <v>60573</v>
      </c>
    </row>
    <row r="785" spans="1:28" x14ac:dyDescent="0.3">
      <c r="A785" s="203"/>
      <c r="B785" s="90"/>
      <c r="C785" s="90"/>
      <c r="D785" s="90"/>
      <c r="E785" s="90"/>
      <c r="F785" s="91"/>
      <c r="G785" s="91"/>
      <c r="AB785" s="93">
        <v>60586</v>
      </c>
    </row>
    <row r="786" spans="1:28" x14ac:dyDescent="0.3">
      <c r="A786" s="203"/>
      <c r="B786" s="90"/>
      <c r="C786" s="90"/>
      <c r="D786" s="90"/>
      <c r="E786" s="90"/>
      <c r="F786" s="91"/>
      <c r="G786" s="91"/>
      <c r="AB786" s="93">
        <v>60626</v>
      </c>
    </row>
    <row r="787" spans="1:28" x14ac:dyDescent="0.3">
      <c r="A787" s="203"/>
      <c r="B787" s="90"/>
      <c r="C787" s="90"/>
      <c r="D787" s="90"/>
      <c r="E787" s="90"/>
      <c r="F787" s="91"/>
      <c r="G787" s="91"/>
      <c r="AB787" s="93">
        <v>60633</v>
      </c>
    </row>
    <row r="788" spans="1:28" x14ac:dyDescent="0.3">
      <c r="A788" s="203"/>
      <c r="B788" s="90"/>
      <c r="C788" s="90"/>
      <c r="D788" s="90"/>
      <c r="E788" s="90"/>
      <c r="F788" s="91"/>
      <c r="G788" s="91"/>
      <c r="AB788" s="93">
        <v>60685</v>
      </c>
    </row>
    <row r="789" spans="1:28" x14ac:dyDescent="0.3">
      <c r="A789" s="203"/>
      <c r="B789" s="90"/>
      <c r="C789" s="90"/>
      <c r="D789" s="90"/>
      <c r="E789" s="90"/>
      <c r="F789" s="91"/>
      <c r="G789" s="91"/>
      <c r="AB789" s="93">
        <v>60686</v>
      </c>
    </row>
    <row r="790" spans="1:28" x14ac:dyDescent="0.3">
      <c r="A790" s="203"/>
      <c r="B790" s="90"/>
      <c r="C790" s="90"/>
      <c r="D790" s="90"/>
      <c r="E790" s="90"/>
      <c r="F790" s="91"/>
      <c r="G790" s="91"/>
      <c r="AB790" s="93">
        <v>60731</v>
      </c>
    </row>
    <row r="791" spans="1:28" x14ac:dyDescent="0.3">
      <c r="A791" s="203"/>
      <c r="B791" s="90"/>
      <c r="C791" s="90"/>
      <c r="D791" s="90"/>
      <c r="E791" s="90"/>
      <c r="F791" s="91"/>
      <c r="G791" s="91"/>
      <c r="AB791" s="93">
        <v>60743</v>
      </c>
    </row>
    <row r="792" spans="1:28" x14ac:dyDescent="0.3">
      <c r="A792" s="203"/>
      <c r="B792" s="90"/>
      <c r="C792" s="90"/>
      <c r="D792" s="90"/>
      <c r="E792" s="90"/>
      <c r="F792" s="91"/>
      <c r="G792" s="91"/>
      <c r="AB792" s="93">
        <v>60753</v>
      </c>
    </row>
    <row r="793" spans="1:28" x14ac:dyDescent="0.3">
      <c r="A793" s="203"/>
      <c r="B793" s="90"/>
      <c r="C793" s="90"/>
      <c r="D793" s="90"/>
      <c r="E793" s="90"/>
      <c r="F793" s="91"/>
      <c r="G793" s="91"/>
      <c r="AB793" s="93">
        <v>60793</v>
      </c>
    </row>
    <row r="794" spans="1:28" x14ac:dyDescent="0.3">
      <c r="A794" s="203"/>
      <c r="B794" s="90"/>
      <c r="C794" s="90"/>
      <c r="D794" s="90"/>
      <c r="E794" s="90"/>
      <c r="F794" s="91"/>
      <c r="G794" s="91"/>
      <c r="AB794" s="93">
        <v>60882</v>
      </c>
    </row>
    <row r="795" spans="1:28" x14ac:dyDescent="0.3">
      <c r="A795" s="203"/>
      <c r="B795" s="90"/>
      <c r="C795" s="90"/>
      <c r="D795" s="90"/>
      <c r="E795" s="90"/>
      <c r="F795" s="91"/>
      <c r="G795" s="91"/>
      <c r="AB795" s="93">
        <v>60917</v>
      </c>
    </row>
    <row r="796" spans="1:28" x14ac:dyDescent="0.3">
      <c r="A796" s="203"/>
      <c r="B796" s="90"/>
      <c r="C796" s="90"/>
      <c r="D796" s="90"/>
      <c r="E796" s="90"/>
      <c r="F796" s="91"/>
      <c r="G796" s="91"/>
      <c r="AB796" s="93">
        <v>60938</v>
      </c>
    </row>
    <row r="797" spans="1:28" x14ac:dyDescent="0.3">
      <c r="A797" s="203"/>
      <c r="B797" s="90"/>
      <c r="C797" s="90"/>
      <c r="D797" s="90"/>
      <c r="E797" s="90"/>
      <c r="F797" s="91"/>
      <c r="G797" s="91"/>
      <c r="AB797" s="93">
        <v>60951</v>
      </c>
    </row>
    <row r="798" spans="1:28" x14ac:dyDescent="0.3">
      <c r="A798" s="203"/>
      <c r="B798" s="90"/>
      <c r="C798" s="90"/>
      <c r="D798" s="90"/>
      <c r="E798" s="90"/>
      <c r="F798" s="91"/>
      <c r="G798" s="91"/>
      <c r="AB798" s="93">
        <v>60991</v>
      </c>
    </row>
    <row r="799" spans="1:28" x14ac:dyDescent="0.3">
      <c r="A799" s="203"/>
      <c r="B799" s="90"/>
      <c r="C799" s="90"/>
      <c r="D799" s="90"/>
      <c r="E799" s="90"/>
      <c r="F799" s="91"/>
      <c r="G799" s="91"/>
      <c r="AB799" s="93">
        <v>60998</v>
      </c>
    </row>
    <row r="800" spans="1:28" x14ac:dyDescent="0.3">
      <c r="A800" s="203"/>
      <c r="B800" s="90"/>
      <c r="C800" s="90"/>
      <c r="D800" s="90"/>
      <c r="E800" s="90"/>
      <c r="F800" s="91"/>
      <c r="G800" s="91"/>
      <c r="AB800" s="93">
        <v>61042</v>
      </c>
    </row>
    <row r="801" spans="1:28" x14ac:dyDescent="0.3">
      <c r="A801" s="203"/>
      <c r="B801" s="90"/>
      <c r="C801" s="90"/>
      <c r="D801" s="90"/>
      <c r="E801" s="90"/>
      <c r="F801" s="91"/>
      <c r="G801" s="91"/>
      <c r="AB801" s="93">
        <v>61043</v>
      </c>
    </row>
    <row r="802" spans="1:28" x14ac:dyDescent="0.3">
      <c r="A802" s="203"/>
      <c r="B802" s="90"/>
      <c r="C802" s="90"/>
      <c r="D802" s="90"/>
      <c r="E802" s="90"/>
      <c r="F802" s="91"/>
      <c r="G802" s="91"/>
      <c r="AB802" s="93">
        <v>61088</v>
      </c>
    </row>
    <row r="803" spans="1:28" x14ac:dyDescent="0.3">
      <c r="A803" s="203"/>
      <c r="B803" s="90"/>
      <c r="C803" s="90"/>
      <c r="D803" s="90"/>
      <c r="E803" s="90"/>
      <c r="F803" s="91"/>
      <c r="G803" s="91"/>
      <c r="AB803" s="93">
        <v>61108</v>
      </c>
    </row>
    <row r="804" spans="1:28" x14ac:dyDescent="0.3">
      <c r="A804" s="203"/>
      <c r="B804" s="90"/>
      <c r="C804" s="90"/>
      <c r="D804" s="90"/>
      <c r="E804" s="90"/>
      <c r="F804" s="91"/>
      <c r="G804" s="91"/>
      <c r="AB804" s="93">
        <v>61118</v>
      </c>
    </row>
    <row r="805" spans="1:28" x14ac:dyDescent="0.3">
      <c r="A805" s="203"/>
      <c r="B805" s="90"/>
      <c r="C805" s="90"/>
      <c r="D805" s="90"/>
      <c r="E805" s="90"/>
      <c r="F805" s="91"/>
      <c r="G805" s="91"/>
      <c r="AB805" s="93">
        <v>61150</v>
      </c>
    </row>
    <row r="806" spans="1:28" x14ac:dyDescent="0.3">
      <c r="A806" s="203"/>
      <c r="B806" s="90"/>
      <c r="C806" s="90"/>
      <c r="D806" s="90"/>
      <c r="E806" s="90"/>
      <c r="F806" s="91"/>
      <c r="G806" s="91"/>
      <c r="AB806" s="93">
        <v>61247</v>
      </c>
    </row>
    <row r="807" spans="1:28" x14ac:dyDescent="0.3">
      <c r="A807" s="203"/>
      <c r="B807" s="90"/>
      <c r="C807" s="90"/>
      <c r="D807" s="90"/>
      <c r="E807" s="90"/>
      <c r="F807" s="91"/>
      <c r="G807" s="91"/>
      <c r="AB807" s="93">
        <v>61282</v>
      </c>
    </row>
    <row r="808" spans="1:28" x14ac:dyDescent="0.3">
      <c r="A808" s="203"/>
      <c r="B808" s="90"/>
      <c r="C808" s="90"/>
      <c r="D808" s="90"/>
      <c r="E808" s="90"/>
      <c r="F808" s="91"/>
      <c r="G808" s="91"/>
      <c r="AB808" s="93">
        <v>61303</v>
      </c>
    </row>
    <row r="809" spans="1:28" x14ac:dyDescent="0.3">
      <c r="A809" s="203"/>
      <c r="B809" s="90"/>
      <c r="C809" s="90"/>
      <c r="D809" s="90"/>
      <c r="E809" s="90"/>
      <c r="F809" s="91"/>
      <c r="G809" s="91"/>
      <c r="AB809" s="93">
        <v>61316</v>
      </c>
    </row>
    <row r="810" spans="1:28" x14ac:dyDescent="0.3">
      <c r="A810" s="203"/>
      <c r="B810" s="90"/>
      <c r="C810" s="90"/>
      <c r="D810" s="90"/>
      <c r="E810" s="90"/>
      <c r="F810" s="91"/>
      <c r="G810" s="91"/>
      <c r="AB810" s="93">
        <v>61356</v>
      </c>
    </row>
    <row r="811" spans="1:28" x14ac:dyDescent="0.3">
      <c r="A811" s="203"/>
      <c r="B811" s="90"/>
      <c r="C811" s="90"/>
      <c r="D811" s="90"/>
      <c r="E811" s="90"/>
      <c r="F811" s="91"/>
      <c r="G811" s="91"/>
      <c r="AB811" s="93">
        <v>61363</v>
      </c>
    </row>
    <row r="812" spans="1:28" x14ac:dyDescent="0.3">
      <c r="A812" s="203"/>
      <c r="B812" s="90"/>
      <c r="C812" s="90"/>
      <c r="D812" s="90"/>
      <c r="E812" s="90"/>
      <c r="F812" s="91"/>
      <c r="G812" s="91"/>
      <c r="AB812" s="93">
        <v>61427</v>
      </c>
    </row>
    <row r="813" spans="1:28" x14ac:dyDescent="0.3">
      <c r="A813" s="203"/>
      <c r="B813" s="90"/>
      <c r="C813" s="90"/>
      <c r="D813" s="90"/>
      <c r="E813" s="90"/>
      <c r="F813" s="91"/>
      <c r="G813" s="91"/>
      <c r="AB813" s="93">
        <v>61428</v>
      </c>
    </row>
    <row r="814" spans="1:28" x14ac:dyDescent="0.3">
      <c r="A814" s="203"/>
      <c r="B814" s="90"/>
      <c r="C814" s="90"/>
      <c r="D814" s="90"/>
      <c r="E814" s="90"/>
      <c r="F814" s="91"/>
      <c r="G814" s="91"/>
      <c r="AB814" s="93">
        <v>61473</v>
      </c>
    </row>
    <row r="815" spans="1:28" x14ac:dyDescent="0.3">
      <c r="A815" s="203"/>
      <c r="B815" s="90"/>
      <c r="C815" s="90"/>
      <c r="D815" s="90"/>
      <c r="E815" s="90"/>
      <c r="F815" s="91"/>
      <c r="G815" s="91"/>
      <c r="AB815" s="93">
        <v>61474</v>
      </c>
    </row>
    <row r="816" spans="1:28" x14ac:dyDescent="0.3">
      <c r="A816" s="203"/>
      <c r="B816" s="90"/>
      <c r="C816" s="90"/>
      <c r="D816" s="90"/>
      <c r="E816" s="90"/>
      <c r="F816" s="91"/>
      <c r="G816" s="91"/>
      <c r="AB816" s="93">
        <v>61484</v>
      </c>
    </row>
    <row r="817" spans="1:28" x14ac:dyDescent="0.3">
      <c r="A817" s="203"/>
      <c r="B817" s="90"/>
      <c r="C817" s="90"/>
      <c r="D817" s="90"/>
      <c r="E817" s="90"/>
      <c r="F817" s="91"/>
      <c r="G817" s="91"/>
      <c r="AB817" s="93">
        <v>61535</v>
      </c>
    </row>
    <row r="818" spans="1:28" x14ac:dyDescent="0.3">
      <c r="A818" s="203"/>
      <c r="B818" s="90"/>
      <c r="C818" s="90"/>
      <c r="D818" s="90"/>
      <c r="E818" s="90"/>
      <c r="F818" s="91"/>
      <c r="G818" s="91"/>
      <c r="AB818" s="93">
        <v>61613</v>
      </c>
    </row>
    <row r="819" spans="1:28" x14ac:dyDescent="0.3">
      <c r="A819" s="203"/>
      <c r="B819" s="90"/>
      <c r="C819" s="90"/>
      <c r="D819" s="90"/>
      <c r="E819" s="90"/>
      <c r="F819" s="91"/>
      <c r="G819" s="91"/>
      <c r="AB819" s="93">
        <v>61648</v>
      </c>
    </row>
    <row r="820" spans="1:28" x14ac:dyDescent="0.3">
      <c r="A820" s="203"/>
      <c r="B820" s="90"/>
      <c r="C820" s="90"/>
      <c r="D820" s="90"/>
      <c r="E820" s="90"/>
      <c r="F820" s="91"/>
      <c r="G820" s="91"/>
      <c r="AB820" s="93">
        <v>61669</v>
      </c>
    </row>
    <row r="821" spans="1:28" x14ac:dyDescent="0.3">
      <c r="A821" s="203"/>
      <c r="B821" s="90"/>
      <c r="C821" s="90"/>
      <c r="D821" s="90"/>
      <c r="E821" s="90"/>
      <c r="F821" s="91"/>
      <c r="G821" s="91"/>
      <c r="AB821" s="93">
        <v>61682</v>
      </c>
    </row>
    <row r="822" spans="1:28" x14ac:dyDescent="0.3">
      <c r="A822" s="203"/>
      <c r="B822" s="90"/>
      <c r="C822" s="90"/>
      <c r="D822" s="90"/>
      <c r="E822" s="90"/>
      <c r="F822" s="91"/>
      <c r="G822" s="91"/>
      <c r="AB822" s="93">
        <v>61722</v>
      </c>
    </row>
    <row r="823" spans="1:28" x14ac:dyDescent="0.3">
      <c r="A823" s="203"/>
      <c r="B823" s="90"/>
      <c r="C823" s="90"/>
      <c r="D823" s="90"/>
      <c r="E823" s="90"/>
      <c r="F823" s="91"/>
      <c r="G823" s="91"/>
      <c r="AB823" s="93">
        <v>61729</v>
      </c>
    </row>
    <row r="824" spans="1:28" x14ac:dyDescent="0.3">
      <c r="A824" s="203"/>
      <c r="B824" s="90"/>
      <c r="C824" s="90"/>
      <c r="D824" s="90"/>
      <c r="E824" s="90"/>
      <c r="F824" s="91"/>
      <c r="G824" s="91"/>
      <c r="AB824" s="93">
        <v>61784</v>
      </c>
    </row>
    <row r="825" spans="1:28" x14ac:dyDescent="0.3">
      <c r="A825" s="203"/>
      <c r="B825" s="90"/>
      <c r="C825" s="90"/>
      <c r="D825" s="90"/>
      <c r="E825" s="90"/>
      <c r="F825" s="91"/>
      <c r="G825" s="91"/>
      <c r="AB825" s="93">
        <v>61785</v>
      </c>
    </row>
    <row r="826" spans="1:28" x14ac:dyDescent="0.3">
      <c r="A826" s="203"/>
      <c r="B826" s="90"/>
      <c r="C826" s="90"/>
      <c r="D826" s="90"/>
      <c r="E826" s="90"/>
      <c r="F826" s="91"/>
      <c r="G826" s="91"/>
      <c r="AB826" s="93">
        <v>61830</v>
      </c>
    </row>
    <row r="827" spans="1:28" x14ac:dyDescent="0.3">
      <c r="A827" s="203"/>
      <c r="B827" s="90"/>
      <c r="C827" s="90"/>
      <c r="D827" s="90"/>
      <c r="E827" s="90"/>
      <c r="F827" s="91"/>
      <c r="G827" s="91"/>
      <c r="AB827" s="93">
        <v>61839</v>
      </c>
    </row>
    <row r="828" spans="1:28" x14ac:dyDescent="0.3">
      <c r="A828" s="203"/>
      <c r="B828" s="90"/>
      <c r="C828" s="90"/>
      <c r="D828" s="90"/>
      <c r="E828" s="90"/>
      <c r="F828" s="91"/>
      <c r="G828" s="91"/>
      <c r="AB828" s="93">
        <v>61849</v>
      </c>
    </row>
    <row r="829" spans="1:28" x14ac:dyDescent="0.3">
      <c r="A829" s="203"/>
      <c r="B829" s="90"/>
      <c r="C829" s="90"/>
      <c r="D829" s="90"/>
      <c r="E829" s="90"/>
      <c r="F829" s="91"/>
      <c r="G829" s="91"/>
      <c r="AB829" s="93">
        <v>61892</v>
      </c>
    </row>
    <row r="830" spans="1:28" x14ac:dyDescent="0.3">
      <c r="A830" s="203"/>
      <c r="B830" s="90"/>
      <c r="C830" s="90"/>
      <c r="D830" s="90"/>
      <c r="E830" s="90"/>
      <c r="F830" s="91"/>
      <c r="G830" s="91"/>
      <c r="AB830" s="93">
        <v>61978</v>
      </c>
    </row>
    <row r="831" spans="1:28" x14ac:dyDescent="0.3">
      <c r="A831" s="203"/>
      <c r="B831" s="90"/>
      <c r="C831" s="90"/>
      <c r="D831" s="90"/>
      <c r="E831" s="90"/>
      <c r="F831" s="91"/>
      <c r="G831" s="91"/>
      <c r="AB831" s="93">
        <v>62013</v>
      </c>
    </row>
    <row r="832" spans="1:28" x14ac:dyDescent="0.3">
      <c r="A832" s="203"/>
      <c r="B832" s="90"/>
      <c r="C832" s="90"/>
      <c r="D832" s="90"/>
      <c r="E832" s="90"/>
      <c r="F832" s="91"/>
      <c r="G832" s="91"/>
      <c r="AB832" s="93">
        <v>62034</v>
      </c>
    </row>
    <row r="833" spans="1:28" x14ac:dyDescent="0.3">
      <c r="A833" s="203"/>
      <c r="B833" s="90"/>
      <c r="C833" s="90"/>
      <c r="D833" s="90"/>
      <c r="E833" s="90"/>
      <c r="F833" s="91"/>
      <c r="G833" s="91"/>
      <c r="AB833" s="93">
        <v>62047</v>
      </c>
    </row>
    <row r="834" spans="1:28" x14ac:dyDescent="0.3">
      <c r="A834" s="203"/>
      <c r="B834" s="90"/>
      <c r="C834" s="90"/>
      <c r="D834" s="90"/>
      <c r="E834" s="90"/>
      <c r="F834" s="91"/>
      <c r="G834" s="91"/>
      <c r="AB834" s="93">
        <v>62087</v>
      </c>
    </row>
    <row r="835" spans="1:28" x14ac:dyDescent="0.3">
      <c r="A835" s="203"/>
      <c r="B835" s="90"/>
      <c r="C835" s="90"/>
      <c r="D835" s="90"/>
      <c r="E835" s="90"/>
      <c r="F835" s="91"/>
      <c r="G835" s="91"/>
      <c r="AB835" s="93">
        <v>62094</v>
      </c>
    </row>
    <row r="836" spans="1:28" x14ac:dyDescent="0.3">
      <c r="A836" s="203"/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3">
      <c r="A837" s="203"/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3">
      <c r="A838" s="203"/>
      <c r="B838" s="90"/>
      <c r="C838" s="90"/>
      <c r="D838" s="90"/>
      <c r="E838" s="90"/>
      <c r="F838" s="91"/>
      <c r="G838" s="91"/>
      <c r="AB838" s="93">
        <v>62180</v>
      </c>
    </row>
    <row r="839" spans="1:28" x14ac:dyDescent="0.3">
      <c r="A839" s="203"/>
      <c r="B839" s="90"/>
      <c r="C839" s="90"/>
      <c r="D839" s="90"/>
      <c r="E839" s="90"/>
      <c r="F839" s="91"/>
      <c r="G839" s="91"/>
      <c r="AB839" s="93">
        <v>62204</v>
      </c>
    </row>
    <row r="840" spans="1:28" x14ac:dyDescent="0.3">
      <c r="A840" s="203"/>
      <c r="B840" s="90"/>
      <c r="C840" s="90"/>
      <c r="D840" s="90"/>
      <c r="E840" s="90"/>
      <c r="F840" s="91"/>
      <c r="G840" s="91"/>
      <c r="AB840" s="93">
        <v>62214</v>
      </c>
    </row>
    <row r="841" spans="1:28" x14ac:dyDescent="0.3">
      <c r="A841" s="203"/>
      <c r="B841" s="90"/>
      <c r="C841" s="90"/>
      <c r="D841" s="90"/>
      <c r="E841" s="90"/>
      <c r="F841" s="91"/>
      <c r="G841" s="91"/>
      <c r="AB841" s="93">
        <v>62242</v>
      </c>
    </row>
    <row r="842" spans="1:28" x14ac:dyDescent="0.3">
      <c r="A842" s="203"/>
      <c r="B842" s="90"/>
      <c r="C842" s="90"/>
      <c r="D842" s="90"/>
      <c r="E842" s="90"/>
      <c r="F842" s="91"/>
      <c r="G842" s="91"/>
      <c r="AB842" s="93">
        <v>62343</v>
      </c>
    </row>
    <row r="843" spans="1:28" x14ac:dyDescent="0.3">
      <c r="A843" s="203"/>
      <c r="B843" s="90"/>
      <c r="C843" s="90"/>
      <c r="D843" s="90"/>
      <c r="E843" s="90"/>
      <c r="F843" s="91"/>
      <c r="G843" s="91"/>
      <c r="AB843" s="93">
        <v>62378</v>
      </c>
    </row>
    <row r="844" spans="1:28" x14ac:dyDescent="0.3">
      <c r="A844" s="203"/>
      <c r="B844" s="90"/>
      <c r="C844" s="90"/>
      <c r="D844" s="90"/>
      <c r="E844" s="90"/>
      <c r="F844" s="91"/>
      <c r="G844" s="91"/>
      <c r="AB844" s="93">
        <v>62399</v>
      </c>
    </row>
    <row r="845" spans="1:28" x14ac:dyDescent="0.3">
      <c r="A845" s="203"/>
      <c r="B845" s="90"/>
      <c r="C845" s="90"/>
      <c r="D845" s="90"/>
      <c r="E845" s="90"/>
      <c r="F845" s="91"/>
      <c r="G845" s="91"/>
      <c r="AB845" s="93">
        <v>62412</v>
      </c>
    </row>
    <row r="846" spans="1:28" x14ac:dyDescent="0.3">
      <c r="A846" s="203"/>
      <c r="B846" s="90"/>
      <c r="C846" s="90"/>
      <c r="D846" s="90"/>
      <c r="E846" s="90"/>
      <c r="F846" s="91"/>
      <c r="G846" s="91"/>
      <c r="AB846" s="93">
        <v>62452</v>
      </c>
    </row>
    <row r="847" spans="1:28" x14ac:dyDescent="0.3">
      <c r="A847" s="203"/>
      <c r="B847" s="90"/>
      <c r="C847" s="90"/>
      <c r="D847" s="90"/>
      <c r="E847" s="90"/>
      <c r="F847" s="91"/>
      <c r="G847" s="91"/>
      <c r="AB847" s="93">
        <v>62459</v>
      </c>
    </row>
    <row r="848" spans="1:28" x14ac:dyDescent="0.3">
      <c r="A848" s="203"/>
      <c r="B848" s="90"/>
      <c r="C848" s="90"/>
      <c r="D848" s="90"/>
      <c r="E848" s="90"/>
      <c r="F848" s="91"/>
      <c r="G848" s="91"/>
      <c r="AB848" s="93">
        <v>62519</v>
      </c>
    </row>
    <row r="849" spans="1:28" x14ac:dyDescent="0.3">
      <c r="A849" s="203"/>
      <c r="B849" s="90"/>
      <c r="C849" s="90"/>
      <c r="D849" s="90"/>
      <c r="E849" s="90"/>
      <c r="F849" s="91"/>
      <c r="G849" s="91"/>
      <c r="AB849" s="93">
        <v>62520</v>
      </c>
    </row>
    <row r="850" spans="1:28" x14ac:dyDescent="0.3">
      <c r="A850" s="203"/>
      <c r="B850" s="90"/>
      <c r="C850" s="90"/>
      <c r="D850" s="90"/>
      <c r="E850" s="90"/>
      <c r="F850" s="91"/>
      <c r="G850" s="91"/>
      <c r="AB850" s="93">
        <v>62565</v>
      </c>
    </row>
    <row r="851" spans="1:28" x14ac:dyDescent="0.3">
      <c r="A851" s="203"/>
      <c r="B851" s="90"/>
      <c r="C851" s="90"/>
      <c r="D851" s="90"/>
      <c r="E851" s="90"/>
      <c r="F851" s="91"/>
      <c r="G851" s="91"/>
      <c r="AB851" s="93">
        <v>62569</v>
      </c>
    </row>
    <row r="852" spans="1:28" x14ac:dyDescent="0.3">
      <c r="A852" s="203"/>
      <c r="B852" s="90"/>
      <c r="C852" s="90"/>
      <c r="D852" s="90"/>
      <c r="E852" s="90"/>
      <c r="F852" s="91"/>
      <c r="G852" s="91"/>
      <c r="AB852" s="93">
        <v>62579</v>
      </c>
    </row>
    <row r="853" spans="1:28" x14ac:dyDescent="0.3">
      <c r="A853" s="203"/>
      <c r="B853" s="90"/>
      <c r="C853" s="90"/>
      <c r="D853" s="90"/>
      <c r="E853" s="90"/>
      <c r="F853" s="91"/>
      <c r="G853" s="91"/>
      <c r="AB853" s="93">
        <v>62627</v>
      </c>
    </row>
    <row r="854" spans="1:28" x14ac:dyDescent="0.3">
      <c r="A854" s="203"/>
      <c r="B854" s="90"/>
      <c r="C854" s="90"/>
      <c r="D854" s="90"/>
      <c r="E854" s="90"/>
      <c r="F854" s="91"/>
      <c r="G854" s="91"/>
      <c r="AB854" s="93">
        <v>62708</v>
      </c>
    </row>
    <row r="855" spans="1:28" x14ac:dyDescent="0.3">
      <c r="A855" s="203"/>
      <c r="B855" s="90"/>
      <c r="C855" s="90"/>
      <c r="D855" s="90"/>
      <c r="E855" s="90"/>
      <c r="F855" s="91"/>
      <c r="G855" s="91"/>
      <c r="AB855" s="93">
        <v>62743</v>
      </c>
    </row>
    <row r="856" spans="1:28" x14ac:dyDescent="0.3">
      <c r="A856" s="203"/>
      <c r="B856" s="90"/>
      <c r="C856" s="90"/>
      <c r="D856" s="90"/>
      <c r="E856" s="90"/>
      <c r="F856" s="91"/>
      <c r="G856" s="91"/>
      <c r="AB856" s="93">
        <v>62764</v>
      </c>
    </row>
    <row r="857" spans="1:28" x14ac:dyDescent="0.3">
      <c r="A857" s="203"/>
      <c r="B857" s="90"/>
      <c r="C857" s="90"/>
      <c r="D857" s="90"/>
      <c r="E857" s="90"/>
      <c r="F857" s="91"/>
      <c r="G857" s="91"/>
      <c r="AB857" s="93">
        <v>62777</v>
      </c>
    </row>
    <row r="858" spans="1:28" x14ac:dyDescent="0.3">
      <c r="A858" s="203"/>
      <c r="B858" s="90"/>
      <c r="C858" s="90"/>
      <c r="D858" s="90"/>
      <c r="E858" s="90"/>
      <c r="F858" s="91"/>
      <c r="G858" s="91"/>
      <c r="AB858" s="93">
        <v>62817</v>
      </c>
    </row>
    <row r="859" spans="1:28" x14ac:dyDescent="0.3">
      <c r="A859" s="203"/>
      <c r="B859" s="90"/>
      <c r="C859" s="90"/>
      <c r="D859" s="90"/>
      <c r="E859" s="90"/>
      <c r="F859" s="91"/>
      <c r="G859" s="91"/>
      <c r="AB859" s="93">
        <v>62824</v>
      </c>
    </row>
    <row r="860" spans="1:28" x14ac:dyDescent="0.3">
      <c r="A860" s="203"/>
      <c r="B860" s="90"/>
      <c r="C860" s="90"/>
      <c r="D860" s="90"/>
      <c r="E860" s="90"/>
      <c r="F860" s="91"/>
      <c r="G860" s="91"/>
      <c r="AB860" s="93">
        <v>62876</v>
      </c>
    </row>
    <row r="861" spans="1:28" x14ac:dyDescent="0.3">
      <c r="A861" s="203"/>
      <c r="B861" s="90"/>
      <c r="C861" s="90"/>
      <c r="D861" s="90"/>
      <c r="E861" s="90"/>
      <c r="F861" s="91"/>
      <c r="G861" s="91"/>
      <c r="AB861" s="93">
        <v>62877</v>
      </c>
    </row>
    <row r="862" spans="1:28" x14ac:dyDescent="0.3">
      <c r="A862" s="203"/>
      <c r="B862" s="90"/>
      <c r="C862" s="90"/>
      <c r="D862" s="90"/>
      <c r="E862" s="90"/>
      <c r="F862" s="91"/>
      <c r="G862" s="91"/>
      <c r="AB862" s="93">
        <v>62922</v>
      </c>
    </row>
    <row r="863" spans="1:28" x14ac:dyDescent="0.3">
      <c r="A863" s="203"/>
      <c r="B863" s="90"/>
      <c r="C863" s="90"/>
      <c r="D863" s="90"/>
      <c r="E863" s="90"/>
      <c r="F863" s="91"/>
      <c r="G863" s="91"/>
      <c r="AB863" s="93">
        <v>62935</v>
      </c>
    </row>
    <row r="864" spans="1:28" x14ac:dyDescent="0.3">
      <c r="A864" s="203"/>
      <c r="B864" s="90"/>
      <c r="C864" s="90"/>
      <c r="D864" s="90"/>
      <c r="E864" s="90"/>
      <c r="F864" s="91"/>
      <c r="G864" s="91"/>
      <c r="AB864" s="93">
        <v>62945</v>
      </c>
    </row>
    <row r="865" spans="1:28" x14ac:dyDescent="0.3">
      <c r="A865" s="203"/>
      <c r="B865" s="90"/>
      <c r="C865" s="90"/>
      <c r="D865" s="90"/>
      <c r="E865" s="90"/>
      <c r="F865" s="91"/>
      <c r="G865" s="91"/>
      <c r="AB865" s="93">
        <v>62984</v>
      </c>
    </row>
    <row r="866" spans="1:28" x14ac:dyDescent="0.3">
      <c r="A866" s="203"/>
      <c r="B866" s="90"/>
      <c r="C866" s="90"/>
      <c r="D866" s="90"/>
      <c r="E866" s="90"/>
      <c r="F866" s="91"/>
      <c r="G866" s="91"/>
      <c r="AB866" s="93">
        <v>63074</v>
      </c>
    </row>
    <row r="867" spans="1:28" x14ac:dyDescent="0.3">
      <c r="A867" s="203"/>
      <c r="B867" s="90"/>
      <c r="C867" s="90"/>
      <c r="D867" s="90"/>
      <c r="E867" s="90"/>
      <c r="F867" s="91"/>
      <c r="G867" s="91"/>
      <c r="AB867" s="93">
        <v>63109</v>
      </c>
    </row>
    <row r="868" spans="1:28" x14ac:dyDescent="0.3">
      <c r="A868" s="203"/>
      <c r="B868" s="90"/>
      <c r="C868" s="90"/>
      <c r="D868" s="90"/>
      <c r="E868" s="90"/>
      <c r="F868" s="91"/>
      <c r="G868" s="91"/>
      <c r="AB868" s="93">
        <v>63130</v>
      </c>
    </row>
    <row r="869" spans="1:28" x14ac:dyDescent="0.3">
      <c r="A869" s="203"/>
      <c r="B869" s="90"/>
      <c r="C869" s="90"/>
      <c r="D869" s="90"/>
      <c r="E869" s="90"/>
      <c r="F869" s="91"/>
      <c r="G869" s="91"/>
      <c r="AB869" s="93">
        <v>63143</v>
      </c>
    </row>
    <row r="870" spans="1:28" x14ac:dyDescent="0.3">
      <c r="A870" s="203"/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3">
      <c r="A871" s="203"/>
      <c r="B871" s="90"/>
      <c r="C871" s="90"/>
      <c r="D871" s="90"/>
      <c r="E871" s="90"/>
      <c r="F871" s="91"/>
      <c r="G871" s="91"/>
      <c r="AB871" s="93">
        <v>63190</v>
      </c>
    </row>
    <row r="872" spans="1:28" x14ac:dyDescent="0.3">
      <c r="A872" s="203"/>
      <c r="B872" s="90"/>
      <c r="C872" s="90"/>
      <c r="D872" s="90"/>
      <c r="E872" s="90"/>
      <c r="F872" s="91"/>
      <c r="G872" s="91"/>
      <c r="AB872" s="93">
        <v>63226</v>
      </c>
    </row>
    <row r="873" spans="1:28" x14ac:dyDescent="0.3">
      <c r="A873" s="203"/>
      <c r="B873" s="90"/>
      <c r="C873" s="90"/>
      <c r="D873" s="90"/>
      <c r="E873" s="90"/>
      <c r="F873" s="91"/>
      <c r="G873" s="91"/>
      <c r="AB873" s="93">
        <v>63227</v>
      </c>
    </row>
    <row r="874" spans="1:28" x14ac:dyDescent="0.3">
      <c r="A874" s="203"/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3">
      <c r="A875" s="203"/>
      <c r="B875" s="90"/>
      <c r="C875" s="90"/>
      <c r="D875" s="90"/>
      <c r="E875" s="90"/>
      <c r="F875" s="91"/>
      <c r="G875" s="91"/>
      <c r="AB875" s="93">
        <v>63300</v>
      </c>
    </row>
    <row r="876" spans="1:28" x14ac:dyDescent="0.3">
      <c r="A876" s="203"/>
      <c r="B876" s="90"/>
      <c r="C876" s="90"/>
      <c r="D876" s="90"/>
      <c r="E876" s="90"/>
      <c r="F876" s="91"/>
      <c r="G876" s="91"/>
      <c r="AB876" s="93">
        <v>63310</v>
      </c>
    </row>
    <row r="877" spans="1:28" x14ac:dyDescent="0.3">
      <c r="A877" s="203"/>
      <c r="B877" s="90"/>
      <c r="C877" s="90"/>
      <c r="D877" s="90"/>
      <c r="E877" s="90"/>
      <c r="F877" s="91"/>
      <c r="G877" s="91"/>
      <c r="AB877" s="93">
        <v>63334</v>
      </c>
    </row>
    <row r="878" spans="1:28" x14ac:dyDescent="0.3">
      <c r="A878" s="203"/>
      <c r="B878" s="90"/>
      <c r="C878" s="90"/>
      <c r="D878" s="90"/>
      <c r="E878" s="90"/>
      <c r="F878" s="91"/>
      <c r="G878" s="91"/>
      <c r="AB878" s="93">
        <v>63439</v>
      </c>
    </row>
    <row r="879" spans="1:28" x14ac:dyDescent="0.3">
      <c r="A879" s="203"/>
      <c r="B879" s="90"/>
      <c r="C879" s="90"/>
      <c r="D879" s="90"/>
      <c r="E879" s="90"/>
      <c r="F879" s="91"/>
      <c r="G879" s="91"/>
      <c r="AB879" s="93">
        <v>63474</v>
      </c>
    </row>
    <row r="880" spans="1:28" x14ac:dyDescent="0.3">
      <c r="A880" s="203"/>
      <c r="B880" s="90"/>
      <c r="C880" s="90"/>
      <c r="D880" s="90"/>
      <c r="E880" s="90"/>
      <c r="F880" s="91"/>
      <c r="G880" s="91"/>
      <c r="AB880" s="93">
        <v>63495</v>
      </c>
    </row>
    <row r="881" spans="1:28" x14ac:dyDescent="0.3">
      <c r="A881" s="203"/>
      <c r="B881" s="90"/>
      <c r="C881" s="90"/>
      <c r="D881" s="90"/>
      <c r="E881" s="90"/>
      <c r="F881" s="91"/>
      <c r="G881" s="91"/>
      <c r="AB881" s="93">
        <v>63508</v>
      </c>
    </row>
    <row r="882" spans="1:28" x14ac:dyDescent="0.3">
      <c r="A882" s="203"/>
      <c r="B882" s="90"/>
      <c r="C882" s="90"/>
      <c r="D882" s="90"/>
      <c r="E882" s="90"/>
      <c r="F882" s="91"/>
      <c r="G882" s="91"/>
      <c r="AB882" s="93">
        <v>63548</v>
      </c>
    </row>
    <row r="883" spans="1:28" x14ac:dyDescent="0.3">
      <c r="A883" s="203"/>
      <c r="B883" s="90"/>
      <c r="C883" s="90"/>
      <c r="D883" s="90"/>
      <c r="E883" s="90"/>
      <c r="F883" s="91"/>
      <c r="G883" s="91"/>
      <c r="AB883" s="93">
        <v>63555</v>
      </c>
    </row>
    <row r="884" spans="1:28" x14ac:dyDescent="0.3">
      <c r="A884" s="203"/>
      <c r="B884" s="90"/>
      <c r="C884" s="90"/>
      <c r="D884" s="90"/>
      <c r="E884" s="90"/>
      <c r="F884" s="91"/>
      <c r="G884" s="91"/>
      <c r="AB884" s="93">
        <v>63611</v>
      </c>
    </row>
    <row r="885" spans="1:28" x14ac:dyDescent="0.3">
      <c r="A885" s="203"/>
      <c r="B885" s="90"/>
      <c r="C885" s="90"/>
      <c r="D885" s="90"/>
      <c r="E885" s="90"/>
      <c r="F885" s="91"/>
      <c r="G885" s="91"/>
      <c r="AB885" s="93">
        <v>63612</v>
      </c>
    </row>
    <row r="886" spans="1:28" x14ac:dyDescent="0.3">
      <c r="A886" s="203"/>
      <c r="B886" s="90"/>
      <c r="C886" s="90"/>
      <c r="D886" s="90"/>
      <c r="E886" s="90"/>
      <c r="F886" s="91"/>
      <c r="G886" s="91"/>
      <c r="AB886" s="93">
        <v>63657</v>
      </c>
    </row>
    <row r="887" spans="1:28" x14ac:dyDescent="0.3">
      <c r="A887" s="203"/>
      <c r="B887" s="90"/>
      <c r="C887" s="90"/>
      <c r="D887" s="90"/>
      <c r="E887" s="90"/>
      <c r="F887" s="91"/>
      <c r="G887" s="91"/>
      <c r="AB887" s="93">
        <v>63665</v>
      </c>
    </row>
    <row r="888" spans="1:28" x14ac:dyDescent="0.3">
      <c r="A888" s="203"/>
      <c r="B888" s="90"/>
      <c r="C888" s="90"/>
      <c r="D888" s="90"/>
      <c r="E888" s="90"/>
      <c r="F888" s="91"/>
      <c r="G888" s="91"/>
      <c r="AB888" s="93">
        <v>63675</v>
      </c>
    </row>
    <row r="889" spans="1:28" x14ac:dyDescent="0.3">
      <c r="A889" s="203"/>
      <c r="B889" s="90"/>
      <c r="C889" s="90"/>
      <c r="D889" s="90"/>
      <c r="E889" s="90"/>
      <c r="F889" s="91"/>
      <c r="G889" s="91"/>
      <c r="AB889" s="93">
        <v>63719</v>
      </c>
    </row>
    <row r="890" spans="1:28" x14ac:dyDescent="0.3">
      <c r="A890" s="203"/>
      <c r="B890" s="90"/>
      <c r="C890" s="90"/>
      <c r="D890" s="90"/>
      <c r="E890" s="90"/>
      <c r="F890" s="91"/>
      <c r="G890" s="91"/>
      <c r="AB890" s="93">
        <v>63804</v>
      </c>
    </row>
    <row r="891" spans="1:28" x14ac:dyDescent="0.3">
      <c r="A891" s="203"/>
      <c r="B891" s="90"/>
      <c r="C891" s="90"/>
      <c r="D891" s="90"/>
      <c r="E891" s="90"/>
      <c r="F891" s="91"/>
      <c r="G891" s="91"/>
      <c r="AB891" s="93">
        <v>63839</v>
      </c>
    </row>
    <row r="892" spans="1:28" x14ac:dyDescent="0.3">
      <c r="A892" s="203"/>
      <c r="B892" s="90"/>
      <c r="C892" s="90"/>
      <c r="D892" s="90"/>
      <c r="E892" s="90"/>
      <c r="F892" s="91"/>
      <c r="G892" s="91"/>
      <c r="AB892" s="93">
        <v>63860</v>
      </c>
    </row>
    <row r="893" spans="1:28" x14ac:dyDescent="0.3">
      <c r="A893" s="203"/>
      <c r="B893" s="90"/>
      <c r="C893" s="90"/>
      <c r="D893" s="90"/>
      <c r="E893" s="90"/>
      <c r="F893" s="91"/>
      <c r="G893" s="91"/>
      <c r="AB893" s="93">
        <v>63873</v>
      </c>
    </row>
    <row r="894" spans="1:28" x14ac:dyDescent="0.3">
      <c r="A894" s="203"/>
      <c r="B894" s="90"/>
      <c r="C894" s="90"/>
      <c r="D894" s="90"/>
      <c r="E894" s="90"/>
      <c r="F894" s="91"/>
      <c r="G894" s="91"/>
      <c r="AB894" s="93">
        <v>63913</v>
      </c>
    </row>
    <row r="895" spans="1:28" x14ac:dyDescent="0.3">
      <c r="A895" s="203"/>
      <c r="B895" s="90"/>
      <c r="C895" s="90"/>
      <c r="D895" s="90"/>
      <c r="E895" s="90"/>
      <c r="F895" s="91"/>
      <c r="G895" s="91"/>
      <c r="AB895" s="93">
        <v>63920</v>
      </c>
    </row>
    <row r="896" spans="1:28" x14ac:dyDescent="0.3">
      <c r="A896" s="203"/>
      <c r="B896" s="90"/>
      <c r="C896" s="90"/>
      <c r="D896" s="90"/>
      <c r="E896" s="90"/>
      <c r="F896" s="91"/>
      <c r="G896" s="91"/>
      <c r="AB896" s="93">
        <v>63968</v>
      </c>
    </row>
    <row r="897" spans="1:28" x14ac:dyDescent="0.3">
      <c r="A897" s="203"/>
      <c r="B897" s="90"/>
      <c r="C897" s="90"/>
      <c r="D897" s="90"/>
      <c r="E897" s="90"/>
      <c r="F897" s="91"/>
      <c r="G897" s="91"/>
      <c r="AB897" s="93">
        <v>63969</v>
      </c>
    </row>
    <row r="898" spans="1:28" x14ac:dyDescent="0.3">
      <c r="A898" s="203"/>
      <c r="B898" s="90"/>
      <c r="C898" s="90"/>
      <c r="D898" s="90"/>
      <c r="E898" s="90"/>
      <c r="F898" s="91"/>
      <c r="G898" s="91"/>
      <c r="AB898" s="93">
        <v>64014</v>
      </c>
    </row>
    <row r="899" spans="1:28" x14ac:dyDescent="0.3">
      <c r="A899" s="203"/>
      <c r="B899" s="90"/>
      <c r="C899" s="90"/>
      <c r="D899" s="90"/>
      <c r="E899" s="90"/>
      <c r="F899" s="91"/>
      <c r="G899" s="91"/>
      <c r="AB899" s="93">
        <v>64030</v>
      </c>
    </row>
    <row r="900" spans="1:28" x14ac:dyDescent="0.3">
      <c r="A900" s="203"/>
      <c r="B900" s="90"/>
      <c r="C900" s="90"/>
      <c r="D900" s="90"/>
      <c r="E900" s="90"/>
      <c r="F900" s="91"/>
      <c r="G900" s="91"/>
      <c r="AB900" s="93">
        <v>64040</v>
      </c>
    </row>
    <row r="901" spans="1:28" x14ac:dyDescent="0.3">
      <c r="A901" s="203"/>
      <c r="B901" s="90"/>
      <c r="C901" s="90"/>
      <c r="D901" s="90"/>
      <c r="E901" s="90"/>
      <c r="F901" s="91"/>
      <c r="G901" s="91"/>
      <c r="AB901" s="93">
        <v>64076</v>
      </c>
    </row>
    <row r="902" spans="1:28" x14ac:dyDescent="0.3">
      <c r="A902" s="203"/>
      <c r="B902" s="90"/>
      <c r="C902" s="90"/>
      <c r="D902" s="90"/>
      <c r="E902" s="90"/>
      <c r="F902" s="91"/>
      <c r="G902" s="91"/>
      <c r="AB902" s="93">
        <v>64169</v>
      </c>
    </row>
    <row r="903" spans="1:28" x14ac:dyDescent="0.3">
      <c r="A903" s="203"/>
      <c r="B903" s="90"/>
      <c r="C903" s="90"/>
      <c r="D903" s="90"/>
      <c r="E903" s="90"/>
      <c r="F903" s="91"/>
      <c r="G903" s="91"/>
      <c r="AB903" s="93">
        <v>64204</v>
      </c>
    </row>
    <row r="904" spans="1:28" x14ac:dyDescent="0.3">
      <c r="A904" s="203"/>
      <c r="B904" s="90"/>
      <c r="C904" s="90"/>
      <c r="D904" s="90"/>
      <c r="E904" s="90"/>
      <c r="F904" s="91"/>
      <c r="G904" s="91"/>
      <c r="AB904" s="93">
        <v>64225</v>
      </c>
    </row>
    <row r="905" spans="1:28" x14ac:dyDescent="0.3">
      <c r="A905" s="203"/>
      <c r="B905" s="90"/>
      <c r="C905" s="90"/>
      <c r="D905" s="90"/>
      <c r="E905" s="90"/>
      <c r="F905" s="91"/>
      <c r="G905" s="91"/>
      <c r="AB905" s="93">
        <v>64238</v>
      </c>
    </row>
    <row r="906" spans="1:28" x14ac:dyDescent="0.3">
      <c r="A906" s="203"/>
      <c r="B906" s="90"/>
      <c r="C906" s="90"/>
      <c r="D906" s="90"/>
      <c r="E906" s="90"/>
      <c r="F906" s="91"/>
      <c r="G906" s="91"/>
      <c r="AB906" s="93">
        <v>64278</v>
      </c>
    </row>
    <row r="907" spans="1:28" x14ac:dyDescent="0.3">
      <c r="A907" s="203"/>
      <c r="B907" s="90"/>
      <c r="C907" s="90"/>
      <c r="D907" s="90"/>
      <c r="E907" s="90"/>
      <c r="F907" s="91"/>
      <c r="G907" s="91"/>
      <c r="AB907" s="93">
        <v>64285</v>
      </c>
    </row>
    <row r="908" spans="1:28" x14ac:dyDescent="0.3">
      <c r="A908" s="203"/>
      <c r="B908" s="90"/>
      <c r="C908" s="90"/>
      <c r="D908" s="90"/>
      <c r="E908" s="90"/>
      <c r="F908" s="91"/>
      <c r="G908" s="91"/>
      <c r="AB908" s="93">
        <v>64346</v>
      </c>
    </row>
    <row r="909" spans="1:28" x14ac:dyDescent="0.3">
      <c r="A909" s="203"/>
      <c r="B909" s="90"/>
      <c r="C909" s="90"/>
      <c r="D909" s="90"/>
      <c r="E909" s="90"/>
      <c r="F909" s="91"/>
      <c r="G909" s="91"/>
      <c r="AB909" s="93">
        <v>64347</v>
      </c>
    </row>
    <row r="910" spans="1:28" x14ac:dyDescent="0.3">
      <c r="A910" s="203"/>
      <c r="B910" s="90"/>
      <c r="C910" s="90"/>
      <c r="D910" s="90"/>
      <c r="E910" s="90"/>
      <c r="F910" s="91"/>
      <c r="G910" s="91"/>
      <c r="AB910" s="93">
        <v>64392</v>
      </c>
    </row>
    <row r="911" spans="1:28" x14ac:dyDescent="0.3">
      <c r="A911" s="203"/>
      <c r="B911" s="90"/>
      <c r="C911" s="90"/>
      <c r="D911" s="90"/>
      <c r="E911" s="90"/>
      <c r="F911" s="91"/>
      <c r="G911" s="91"/>
      <c r="AB911" s="93">
        <v>64396</v>
      </c>
    </row>
    <row r="912" spans="1:28" x14ac:dyDescent="0.3">
      <c r="A912" s="203"/>
      <c r="B912" s="90"/>
      <c r="C912" s="90"/>
      <c r="D912" s="90"/>
      <c r="E912" s="90"/>
      <c r="F912" s="91"/>
      <c r="G912" s="91"/>
      <c r="AB912" s="93">
        <v>64406</v>
      </c>
    </row>
    <row r="913" spans="1:28" x14ac:dyDescent="0.3">
      <c r="A913" s="203"/>
      <c r="B913" s="90"/>
      <c r="C913" s="90"/>
      <c r="D913" s="90"/>
      <c r="E913" s="90"/>
      <c r="F913" s="91"/>
      <c r="G913" s="91"/>
      <c r="AB913" s="93">
        <v>64454</v>
      </c>
    </row>
    <row r="914" spans="1:28" x14ac:dyDescent="0.3">
      <c r="A914" s="203"/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3">
      <c r="A915" s="203"/>
      <c r="B915" s="90"/>
      <c r="C915" s="90"/>
      <c r="D915" s="90"/>
      <c r="E915" s="90"/>
      <c r="F915" s="91"/>
      <c r="G915" s="91"/>
      <c r="AB915" s="93">
        <v>64570</v>
      </c>
    </row>
    <row r="916" spans="1:28" x14ac:dyDescent="0.3">
      <c r="A916" s="203"/>
      <c r="B916" s="90"/>
      <c r="C916" s="90"/>
      <c r="D916" s="90"/>
      <c r="E916" s="90"/>
      <c r="F916" s="91"/>
      <c r="G916" s="91"/>
      <c r="AB916" s="93">
        <v>64591</v>
      </c>
    </row>
    <row r="917" spans="1:28" x14ac:dyDescent="0.3">
      <c r="A917" s="203"/>
      <c r="B917" s="90"/>
      <c r="C917" s="90"/>
      <c r="D917" s="90"/>
      <c r="E917" s="90"/>
      <c r="F917" s="91"/>
      <c r="G917" s="91"/>
      <c r="AB917" s="93">
        <v>64604</v>
      </c>
    </row>
    <row r="918" spans="1:28" x14ac:dyDescent="0.3">
      <c r="A918" s="203"/>
      <c r="B918" s="90"/>
      <c r="C918" s="90"/>
      <c r="D918" s="90"/>
      <c r="E918" s="90"/>
      <c r="F918" s="91"/>
      <c r="G918" s="91"/>
      <c r="AB918" s="93">
        <v>64644</v>
      </c>
    </row>
    <row r="919" spans="1:28" x14ac:dyDescent="0.3">
      <c r="A919" s="203"/>
      <c r="B919" s="90"/>
      <c r="C919" s="90"/>
      <c r="D919" s="90"/>
      <c r="E919" s="90"/>
      <c r="F919" s="91"/>
      <c r="G919" s="91"/>
      <c r="AB919" s="93">
        <v>64651</v>
      </c>
    </row>
    <row r="920" spans="1:28" x14ac:dyDescent="0.3">
      <c r="A920" s="203"/>
      <c r="B920" s="90"/>
      <c r="C920" s="90"/>
      <c r="D920" s="90"/>
      <c r="E920" s="90"/>
      <c r="F920" s="91"/>
      <c r="G920" s="91"/>
      <c r="AB920" s="93">
        <v>64703</v>
      </c>
    </row>
    <row r="921" spans="1:28" x14ac:dyDescent="0.3">
      <c r="A921" s="203"/>
      <c r="B921" s="90"/>
      <c r="C921" s="90"/>
      <c r="D921" s="90"/>
      <c r="E921" s="90"/>
      <c r="F921" s="91"/>
      <c r="G921" s="91"/>
      <c r="AB921" s="93">
        <v>64704</v>
      </c>
    </row>
    <row r="922" spans="1:28" x14ac:dyDescent="0.3">
      <c r="A922" s="203"/>
      <c r="B922" s="90"/>
      <c r="C922" s="90"/>
      <c r="D922" s="90"/>
      <c r="E922" s="90"/>
      <c r="F922" s="91"/>
      <c r="G922" s="91"/>
      <c r="AB922" s="93">
        <v>64749</v>
      </c>
    </row>
    <row r="923" spans="1:28" x14ac:dyDescent="0.3">
      <c r="A923" s="203"/>
      <c r="B923" s="90"/>
      <c r="C923" s="90"/>
      <c r="D923" s="90"/>
      <c r="E923" s="90"/>
      <c r="F923" s="91"/>
      <c r="G923" s="91"/>
      <c r="AB923" s="93">
        <v>64761</v>
      </c>
    </row>
    <row r="924" spans="1:28" x14ac:dyDescent="0.3">
      <c r="A924" s="203"/>
      <c r="B924" s="90"/>
      <c r="C924" s="90"/>
      <c r="D924" s="90"/>
      <c r="E924" s="90"/>
      <c r="F924" s="91"/>
      <c r="G924" s="91"/>
      <c r="AB924" s="93">
        <v>64771</v>
      </c>
    </row>
    <row r="925" spans="1:28" x14ac:dyDescent="0.3">
      <c r="A925" s="203"/>
      <c r="B925" s="90"/>
      <c r="C925" s="90"/>
      <c r="D925" s="90"/>
      <c r="E925" s="90"/>
      <c r="F925" s="91"/>
      <c r="G925" s="91"/>
      <c r="AB925" s="93">
        <v>64811</v>
      </c>
    </row>
    <row r="926" spans="1:28" x14ac:dyDescent="0.3">
      <c r="A926" s="203"/>
      <c r="B926" s="90"/>
      <c r="C926" s="90"/>
      <c r="D926" s="90"/>
      <c r="E926" s="90"/>
      <c r="F926" s="91"/>
      <c r="G926" s="91"/>
      <c r="AB926" s="93">
        <v>64900</v>
      </c>
    </row>
    <row r="927" spans="1:28" x14ac:dyDescent="0.3">
      <c r="A927" s="203"/>
      <c r="B927" s="90"/>
      <c r="C927" s="90"/>
      <c r="D927" s="90"/>
      <c r="E927" s="90"/>
      <c r="F927" s="91"/>
      <c r="G927" s="91"/>
      <c r="AB927" s="93">
        <v>64935</v>
      </c>
    </row>
    <row r="928" spans="1:28" x14ac:dyDescent="0.3">
      <c r="A928" s="203"/>
      <c r="B928" s="90"/>
      <c r="C928" s="90"/>
      <c r="D928" s="90"/>
      <c r="E928" s="90"/>
      <c r="F928" s="91"/>
      <c r="G928" s="91"/>
      <c r="AB928" s="93">
        <v>64956</v>
      </c>
    </row>
    <row r="929" spans="1:28" x14ac:dyDescent="0.3">
      <c r="A929" s="203"/>
      <c r="B929" s="90"/>
      <c r="C929" s="90"/>
      <c r="D929" s="90"/>
      <c r="E929" s="90"/>
      <c r="F929" s="91"/>
      <c r="G929" s="91"/>
      <c r="AB929" s="93">
        <v>64969</v>
      </c>
    </row>
    <row r="930" spans="1:28" x14ac:dyDescent="0.3">
      <c r="A930" s="203"/>
      <c r="B930" s="90"/>
      <c r="C930" s="90"/>
      <c r="D930" s="90"/>
      <c r="E930" s="90"/>
      <c r="F930" s="91"/>
      <c r="G930" s="91"/>
      <c r="AB930" s="93">
        <v>65009</v>
      </c>
    </row>
    <row r="931" spans="1:28" x14ac:dyDescent="0.3">
      <c r="A931" s="203"/>
      <c r="B931" s="90"/>
      <c r="C931" s="90"/>
      <c r="D931" s="90"/>
      <c r="E931" s="90"/>
      <c r="F931" s="91"/>
      <c r="G931" s="91"/>
      <c r="AB931" s="93">
        <v>65016</v>
      </c>
    </row>
    <row r="932" spans="1:28" x14ac:dyDescent="0.3">
      <c r="A932" s="203"/>
      <c r="B932" s="90"/>
      <c r="C932" s="90"/>
      <c r="D932" s="90"/>
      <c r="E932" s="90"/>
      <c r="F932" s="91"/>
      <c r="G932" s="91"/>
      <c r="AB932" s="93">
        <v>65060</v>
      </c>
    </row>
    <row r="933" spans="1:28" x14ac:dyDescent="0.3">
      <c r="A933" s="203"/>
      <c r="B933" s="90"/>
      <c r="C933" s="90"/>
      <c r="D933" s="90"/>
      <c r="E933" s="90"/>
      <c r="F933" s="91"/>
      <c r="G933" s="91"/>
      <c r="AB933" s="93">
        <v>65061</v>
      </c>
    </row>
    <row r="934" spans="1:28" x14ac:dyDescent="0.3">
      <c r="A934" s="203"/>
      <c r="B934" s="90"/>
      <c r="C934" s="90"/>
      <c r="D934" s="90"/>
      <c r="E934" s="90"/>
      <c r="F934" s="91"/>
      <c r="G934" s="91"/>
      <c r="AB934" s="93">
        <v>65106</v>
      </c>
    </row>
    <row r="935" spans="1:28" x14ac:dyDescent="0.3">
      <c r="A935" s="203"/>
      <c r="B935" s="90"/>
      <c r="C935" s="90"/>
      <c r="D935" s="90"/>
      <c r="E935" s="90"/>
      <c r="F935" s="91"/>
      <c r="G935" s="91"/>
      <c r="AB935" s="93">
        <v>65126</v>
      </c>
    </row>
    <row r="936" spans="1:28" x14ac:dyDescent="0.3">
      <c r="A936" s="203"/>
      <c r="B936" s="90"/>
      <c r="C936" s="90"/>
      <c r="D936" s="90"/>
      <c r="E936" s="90"/>
      <c r="F936" s="91"/>
      <c r="G936" s="91"/>
      <c r="AB936" s="93">
        <v>65136</v>
      </c>
    </row>
    <row r="937" spans="1:28" x14ac:dyDescent="0.3">
      <c r="A937" s="203"/>
      <c r="B937" s="90"/>
      <c r="C937" s="90"/>
      <c r="D937" s="90"/>
      <c r="E937" s="90"/>
      <c r="F937" s="91"/>
      <c r="G937" s="91"/>
      <c r="AB937" s="93">
        <v>65168</v>
      </c>
    </row>
    <row r="938" spans="1:28" x14ac:dyDescent="0.3">
      <c r="A938" s="203"/>
      <c r="B938" s="90"/>
      <c r="C938" s="90"/>
      <c r="D938" s="90"/>
      <c r="E938" s="90"/>
      <c r="F938" s="91"/>
      <c r="G938" s="91"/>
      <c r="AB938" s="93">
        <v>65265</v>
      </c>
    </row>
    <row r="939" spans="1:28" x14ac:dyDescent="0.3">
      <c r="A939" s="203"/>
      <c r="B939" s="90"/>
      <c r="C939" s="90"/>
      <c r="D939" s="90"/>
      <c r="E939" s="90"/>
      <c r="F939" s="91"/>
      <c r="G939" s="91"/>
      <c r="AB939" s="93">
        <v>65300</v>
      </c>
    </row>
    <row r="940" spans="1:28" x14ac:dyDescent="0.3">
      <c r="A940" s="203"/>
      <c r="B940" s="90"/>
      <c r="C940" s="90"/>
      <c r="D940" s="90"/>
      <c r="E940" s="90"/>
      <c r="F940" s="91"/>
      <c r="G940" s="91"/>
      <c r="AB940" s="93">
        <v>65321</v>
      </c>
    </row>
    <row r="941" spans="1:28" x14ac:dyDescent="0.3">
      <c r="A941" s="203"/>
      <c r="B941" s="90"/>
      <c r="C941" s="90"/>
      <c r="D941" s="90"/>
      <c r="E941" s="90"/>
      <c r="F941" s="91"/>
      <c r="G941" s="91"/>
      <c r="AB941" s="93">
        <v>65334</v>
      </c>
    </row>
    <row r="942" spans="1:28" x14ac:dyDescent="0.3">
      <c r="A942" s="203"/>
      <c r="B942" s="90"/>
      <c r="C942" s="90"/>
      <c r="D942" s="90"/>
      <c r="E942" s="90"/>
      <c r="F942" s="91"/>
      <c r="G942" s="91"/>
      <c r="AB942" s="93"/>
    </row>
    <row r="943" spans="1:28" x14ac:dyDescent="0.3">
      <c r="A943" s="203"/>
      <c r="B943" s="90"/>
      <c r="C943" s="90"/>
      <c r="D943" s="90"/>
      <c r="E943" s="90"/>
      <c r="F943" s="91"/>
      <c r="G943" s="91"/>
      <c r="AB943" s="93"/>
    </row>
    <row r="944" spans="1:28" x14ac:dyDescent="0.3">
      <c r="A944" s="203"/>
      <c r="B944" s="90"/>
      <c r="C944" s="90"/>
      <c r="D944" s="90"/>
      <c r="E944" s="90"/>
      <c r="F944" s="91"/>
      <c r="G944" s="91"/>
    </row>
    <row r="945" spans="1:7" x14ac:dyDescent="0.3">
      <c r="A945" s="203"/>
      <c r="B945" s="90"/>
      <c r="C945" s="90"/>
      <c r="D945" s="90"/>
      <c r="E945" s="90"/>
      <c r="F945" s="91"/>
      <c r="G945" s="91"/>
    </row>
    <row r="946" spans="1:7" x14ac:dyDescent="0.3">
      <c r="A946" s="203"/>
      <c r="B946" s="90"/>
      <c r="C946" s="90"/>
      <c r="D946" s="90"/>
      <c r="E946" s="90"/>
      <c r="F946" s="91"/>
      <c r="G946" s="91"/>
    </row>
    <row r="947" spans="1:7" x14ac:dyDescent="0.3">
      <c r="A947" s="203"/>
      <c r="B947" s="90"/>
      <c r="C947" s="90"/>
      <c r="D947" s="90"/>
      <c r="E947" s="90"/>
      <c r="F947" s="91"/>
      <c r="G947" s="91"/>
    </row>
    <row r="948" spans="1:7" x14ac:dyDescent="0.3">
      <c r="A948" s="203"/>
      <c r="B948" s="90"/>
      <c r="C948" s="90"/>
      <c r="D948" s="90"/>
      <c r="E948" s="90"/>
      <c r="F948" s="91"/>
      <c r="G948" s="91"/>
    </row>
    <row r="949" spans="1:7" x14ac:dyDescent="0.3">
      <c r="A949" s="203"/>
      <c r="B949" s="90"/>
      <c r="C949" s="90"/>
      <c r="D949" s="90"/>
      <c r="E949" s="90"/>
      <c r="F949" s="91"/>
      <c r="G949" s="91"/>
    </row>
    <row r="950" spans="1:7" x14ac:dyDescent="0.3">
      <c r="A950" s="203"/>
      <c r="B950" s="90"/>
      <c r="C950" s="90"/>
      <c r="D950" s="90"/>
      <c r="E950" s="90"/>
      <c r="F950" s="91"/>
      <c r="G950" s="91"/>
    </row>
    <row r="951" spans="1:7" x14ac:dyDescent="0.3">
      <c r="A951" s="203"/>
      <c r="B951" s="90"/>
      <c r="C951" s="90"/>
      <c r="D951" s="90"/>
      <c r="E951" s="90"/>
      <c r="F951" s="91"/>
      <c r="G951" s="91"/>
    </row>
    <row r="952" spans="1:7" x14ac:dyDescent="0.3">
      <c r="A952" s="203"/>
      <c r="B952" s="90"/>
      <c r="C952" s="90"/>
      <c r="D952" s="90"/>
      <c r="E952" s="90"/>
      <c r="F952" s="91"/>
      <c r="G952" s="91"/>
    </row>
    <row r="953" spans="1:7" x14ac:dyDescent="0.3">
      <c r="A953" s="203"/>
      <c r="B953" s="90"/>
      <c r="C953" s="90"/>
      <c r="D953" s="90"/>
      <c r="E953" s="90"/>
      <c r="F953" s="91"/>
      <c r="G953" s="91"/>
    </row>
    <row r="954" spans="1:7" x14ac:dyDescent="0.3">
      <c r="A954" s="203"/>
      <c r="B954" s="90"/>
      <c r="C954" s="90"/>
      <c r="D954" s="90"/>
      <c r="E954" s="90"/>
      <c r="F954" s="91"/>
      <c r="G954" s="91"/>
    </row>
    <row r="955" spans="1:7" x14ac:dyDescent="0.3">
      <c r="A955" s="203"/>
      <c r="B955" s="90"/>
      <c r="C955" s="90"/>
      <c r="D955" s="90"/>
      <c r="E955" s="90"/>
      <c r="F955" s="91"/>
      <c r="G955" s="91"/>
    </row>
    <row r="956" spans="1:7" x14ac:dyDescent="0.3">
      <c r="A956" s="203"/>
      <c r="B956" s="90"/>
      <c r="C956" s="90"/>
      <c r="D956" s="90"/>
      <c r="E956" s="90"/>
      <c r="F956" s="91"/>
      <c r="G956" s="91"/>
    </row>
    <row r="957" spans="1:7" x14ac:dyDescent="0.3">
      <c r="A957" s="203"/>
      <c r="B957" s="90"/>
      <c r="C957" s="90"/>
      <c r="D957" s="90"/>
      <c r="E957" s="90"/>
      <c r="F957" s="91"/>
      <c r="G957" s="91"/>
    </row>
    <row r="958" spans="1:7" x14ac:dyDescent="0.3">
      <c r="A958" s="203"/>
      <c r="B958" s="90"/>
      <c r="C958" s="90"/>
      <c r="D958" s="90"/>
      <c r="E958" s="90"/>
      <c r="F958" s="91"/>
      <c r="G958" s="91"/>
    </row>
    <row r="959" spans="1:7" x14ac:dyDescent="0.3">
      <c r="A959" s="203"/>
      <c r="B959" s="90"/>
      <c r="C959" s="90"/>
      <c r="D959" s="90"/>
      <c r="E959" s="90"/>
      <c r="F959" s="91"/>
      <c r="G959" s="91"/>
    </row>
    <row r="960" spans="1:7" x14ac:dyDescent="0.3">
      <c r="A960" s="203"/>
      <c r="B960" s="90"/>
      <c r="C960" s="90"/>
      <c r="D960" s="90"/>
      <c r="E960" s="90"/>
      <c r="F960" s="91"/>
      <c r="G960" s="91"/>
    </row>
    <row r="961" spans="1:7" x14ac:dyDescent="0.3">
      <c r="A961" s="203"/>
      <c r="B961" s="90"/>
      <c r="C961" s="90"/>
      <c r="D961" s="90"/>
      <c r="E961" s="90"/>
      <c r="F961" s="91"/>
      <c r="G961" s="91"/>
    </row>
    <row r="962" spans="1:7" x14ac:dyDescent="0.3">
      <c r="A962" s="203"/>
      <c r="B962" s="90"/>
      <c r="C962" s="90"/>
      <c r="D962" s="90"/>
      <c r="E962" s="90"/>
      <c r="F962" s="91"/>
      <c r="G962" s="91"/>
    </row>
    <row r="963" spans="1:7" x14ac:dyDescent="0.3">
      <c r="A963" s="203"/>
      <c r="B963" s="90"/>
      <c r="C963" s="90"/>
      <c r="D963" s="90"/>
      <c r="E963" s="90"/>
      <c r="F963" s="91"/>
      <c r="G963" s="91"/>
    </row>
    <row r="964" spans="1:7" x14ac:dyDescent="0.3">
      <c r="A964" s="203"/>
      <c r="B964" s="90"/>
      <c r="C964" s="90"/>
      <c r="D964" s="90"/>
      <c r="E964" s="90"/>
      <c r="F964" s="91"/>
      <c r="G964" s="91"/>
    </row>
    <row r="965" spans="1:7" x14ac:dyDescent="0.3">
      <c r="A965" s="203"/>
      <c r="B965" s="90"/>
      <c r="C965" s="90"/>
      <c r="D965" s="90"/>
      <c r="E965" s="90"/>
      <c r="F965" s="91"/>
      <c r="G965" s="91"/>
    </row>
    <row r="966" spans="1:7" x14ac:dyDescent="0.3">
      <c r="A966" s="203"/>
      <c r="B966" s="90"/>
      <c r="C966" s="90"/>
      <c r="D966" s="90"/>
      <c r="E966" s="90"/>
      <c r="F966" s="91"/>
      <c r="G966" s="91"/>
    </row>
    <row r="967" spans="1:7" x14ac:dyDescent="0.3">
      <c r="A967" s="203"/>
      <c r="B967" s="90"/>
      <c r="C967" s="90"/>
      <c r="D967" s="90"/>
      <c r="E967" s="90"/>
      <c r="F967" s="91"/>
      <c r="G967" s="91"/>
    </row>
    <row r="968" spans="1:7" x14ac:dyDescent="0.3">
      <c r="A968" s="203"/>
      <c r="B968" s="90"/>
      <c r="C968" s="90"/>
      <c r="D968" s="90"/>
      <c r="E968" s="90"/>
      <c r="F968" s="91"/>
      <c r="G968" s="91"/>
    </row>
    <row r="969" spans="1:7" x14ac:dyDescent="0.3">
      <c r="A969" s="203"/>
      <c r="B969" s="90"/>
      <c r="C969" s="90"/>
      <c r="D969" s="90"/>
      <c r="E969" s="90"/>
      <c r="F969" s="91"/>
      <c r="G969" s="91"/>
    </row>
    <row r="970" spans="1:7" x14ac:dyDescent="0.3">
      <c r="A970" s="203"/>
      <c r="B970" s="90"/>
      <c r="C970" s="90"/>
      <c r="D970" s="90"/>
      <c r="E970" s="90"/>
      <c r="F970" s="91"/>
      <c r="G970" s="91"/>
    </row>
    <row r="971" spans="1:7" x14ac:dyDescent="0.3">
      <c r="A971" s="203"/>
      <c r="B971" s="90"/>
      <c r="C971" s="90"/>
      <c r="D971" s="90"/>
      <c r="E971" s="90"/>
      <c r="F971" s="91"/>
      <c r="G971" s="91"/>
    </row>
    <row r="972" spans="1:7" x14ac:dyDescent="0.3">
      <c r="A972" s="203"/>
      <c r="B972" s="90"/>
      <c r="C972" s="90"/>
      <c r="D972" s="90"/>
      <c r="E972" s="90"/>
      <c r="F972" s="91"/>
      <c r="G972" s="91"/>
    </row>
    <row r="973" spans="1:7" x14ac:dyDescent="0.3">
      <c r="A973" s="203"/>
      <c r="B973" s="90"/>
      <c r="C973" s="90"/>
      <c r="D973" s="90"/>
      <c r="E973" s="90"/>
      <c r="F973" s="91"/>
      <c r="G973" s="91"/>
    </row>
    <row r="974" spans="1:7" x14ac:dyDescent="0.3">
      <c r="A974" s="203"/>
      <c r="B974" s="90"/>
      <c r="C974" s="90"/>
      <c r="D974" s="90"/>
      <c r="E974" s="90"/>
      <c r="F974" s="91"/>
      <c r="G974" s="91"/>
    </row>
    <row r="975" spans="1:7" x14ac:dyDescent="0.3">
      <c r="A975" s="203"/>
      <c r="B975" s="90"/>
      <c r="C975" s="90"/>
      <c r="D975" s="90"/>
      <c r="E975" s="90"/>
      <c r="F975" s="91"/>
      <c r="G975" s="91"/>
    </row>
    <row r="976" spans="1:7" x14ac:dyDescent="0.3">
      <c r="A976" s="203"/>
      <c r="B976" s="90"/>
      <c r="C976" s="90"/>
      <c r="D976" s="90"/>
      <c r="E976" s="90"/>
      <c r="F976" s="91"/>
      <c r="G976" s="91"/>
    </row>
    <row r="977" spans="1:7" x14ac:dyDescent="0.3">
      <c r="A977" s="203"/>
      <c r="B977" s="90"/>
      <c r="C977" s="90"/>
      <c r="D977" s="90"/>
      <c r="E977" s="90"/>
      <c r="F977" s="91"/>
      <c r="G977" s="91"/>
    </row>
    <row r="978" spans="1:7" x14ac:dyDescent="0.3">
      <c r="A978" s="203"/>
      <c r="B978" s="90"/>
      <c r="C978" s="90"/>
      <c r="D978" s="90"/>
      <c r="E978" s="90"/>
      <c r="F978" s="91"/>
      <c r="G978" s="91"/>
    </row>
    <row r="979" spans="1:7" x14ac:dyDescent="0.3">
      <c r="A979" s="203"/>
      <c r="B979" s="90"/>
      <c r="C979" s="90"/>
      <c r="D979" s="90"/>
      <c r="E979" s="90"/>
      <c r="F979" s="91"/>
      <c r="G979" s="91"/>
    </row>
    <row r="980" spans="1:7" x14ac:dyDescent="0.3">
      <c r="A980" s="203"/>
      <c r="B980" s="90"/>
      <c r="C980" s="90"/>
      <c r="D980" s="90"/>
      <c r="E980" s="90"/>
      <c r="F980" s="91"/>
      <c r="G980" s="91"/>
    </row>
    <row r="981" spans="1:7" x14ac:dyDescent="0.3">
      <c r="A981" s="203"/>
      <c r="B981" s="90"/>
      <c r="C981" s="90"/>
      <c r="D981" s="90"/>
      <c r="E981" s="90"/>
      <c r="F981" s="91"/>
      <c r="G981" s="91"/>
    </row>
    <row r="982" spans="1:7" x14ac:dyDescent="0.3">
      <c r="A982" s="203"/>
      <c r="B982" s="90"/>
      <c r="C982" s="90"/>
      <c r="D982" s="90"/>
      <c r="E982" s="90"/>
      <c r="F982" s="91"/>
      <c r="G982" s="91"/>
    </row>
    <row r="983" spans="1:7" x14ac:dyDescent="0.3">
      <c r="A983" s="203"/>
      <c r="B983" s="90"/>
      <c r="C983" s="90"/>
      <c r="D983" s="90"/>
      <c r="E983" s="90"/>
      <c r="F983" s="91"/>
      <c r="G983" s="91"/>
    </row>
    <row r="984" spans="1:7" x14ac:dyDescent="0.3">
      <c r="A984" s="203"/>
      <c r="B984" s="90"/>
      <c r="C984" s="90"/>
      <c r="D984" s="90"/>
      <c r="E984" s="90"/>
      <c r="F984" s="91"/>
      <c r="G984" s="91"/>
    </row>
    <row r="985" spans="1:7" x14ac:dyDescent="0.3">
      <c r="A985" s="203"/>
      <c r="B985" s="90"/>
      <c r="C985" s="90"/>
      <c r="D985" s="90"/>
      <c r="E985" s="90"/>
      <c r="F985" s="91"/>
      <c r="G985" s="91"/>
    </row>
    <row r="986" spans="1:7" x14ac:dyDescent="0.3">
      <c r="A986" s="203"/>
      <c r="B986" s="90"/>
      <c r="C986" s="90"/>
      <c r="D986" s="90"/>
      <c r="E986" s="90"/>
      <c r="F986" s="91"/>
      <c r="G986" s="91"/>
    </row>
    <row r="987" spans="1:7" x14ac:dyDescent="0.3">
      <c r="A987" s="203"/>
      <c r="B987" s="90"/>
      <c r="C987" s="90"/>
      <c r="D987" s="90"/>
      <c r="E987" s="90"/>
      <c r="F987" s="91"/>
      <c r="G987" s="91"/>
    </row>
    <row r="988" spans="1:7" x14ac:dyDescent="0.3">
      <c r="A988" s="203"/>
      <c r="B988" s="90"/>
      <c r="C988" s="90"/>
      <c r="D988" s="90"/>
      <c r="E988" s="90"/>
      <c r="F988" s="91"/>
      <c r="G988" s="91"/>
    </row>
    <row r="989" spans="1:7" x14ac:dyDescent="0.3">
      <c r="A989" s="203"/>
      <c r="B989" s="90"/>
      <c r="C989" s="90"/>
      <c r="D989" s="90"/>
      <c r="E989" s="90"/>
      <c r="F989" s="91"/>
      <c r="G989" s="91"/>
    </row>
    <row r="990" spans="1:7" x14ac:dyDescent="0.3">
      <c r="A990" s="203"/>
      <c r="B990" s="90"/>
      <c r="C990" s="90"/>
      <c r="D990" s="90"/>
      <c r="E990" s="90"/>
      <c r="F990" s="91"/>
      <c r="G990" s="91"/>
    </row>
    <row r="991" spans="1:7" x14ac:dyDescent="0.3">
      <c r="A991" s="203"/>
      <c r="B991" s="90"/>
      <c r="C991" s="90"/>
      <c r="D991" s="90"/>
      <c r="E991" s="90"/>
      <c r="F991" s="91"/>
      <c r="G991" s="91"/>
    </row>
    <row r="992" spans="1:7" x14ac:dyDescent="0.3">
      <c r="A992" s="203"/>
      <c r="B992" s="90"/>
      <c r="C992" s="90"/>
      <c r="D992" s="90"/>
      <c r="E992" s="90"/>
      <c r="F992" s="91"/>
      <c r="G992" s="91"/>
    </row>
    <row r="993" spans="1:7" x14ac:dyDescent="0.3">
      <c r="A993" s="203"/>
      <c r="B993" s="90"/>
      <c r="C993" s="90"/>
      <c r="D993" s="90"/>
      <c r="E993" s="90"/>
      <c r="F993" s="91"/>
      <c r="G993" s="91"/>
    </row>
    <row r="994" spans="1:7" x14ac:dyDescent="0.3">
      <c r="A994" s="203"/>
      <c r="B994" s="90"/>
      <c r="C994" s="90"/>
      <c r="D994" s="90"/>
      <c r="E994" s="90"/>
      <c r="F994" s="91"/>
      <c r="G994" s="91"/>
    </row>
    <row r="995" spans="1:7" x14ac:dyDescent="0.3">
      <c r="A995" s="203"/>
      <c r="B995" s="90"/>
      <c r="C995" s="90"/>
      <c r="D995" s="90"/>
      <c r="E995" s="90"/>
      <c r="F995" s="91"/>
      <c r="G995" s="91"/>
    </row>
    <row r="996" spans="1:7" x14ac:dyDescent="0.3">
      <c r="A996" s="203"/>
      <c r="B996" s="90"/>
      <c r="C996" s="90"/>
      <c r="D996" s="90"/>
      <c r="E996" s="90"/>
      <c r="F996" s="91"/>
      <c r="G996" s="91"/>
    </row>
    <row r="997" spans="1:7" x14ac:dyDescent="0.3">
      <c r="A997" s="203"/>
      <c r="B997" s="90"/>
      <c r="C997" s="90"/>
      <c r="D997" s="90"/>
      <c r="E997" s="90"/>
      <c r="F997" s="91"/>
      <c r="G997" s="91"/>
    </row>
    <row r="998" spans="1:7" x14ac:dyDescent="0.3">
      <c r="A998" s="203"/>
      <c r="B998" s="90"/>
      <c r="C998" s="90"/>
      <c r="D998" s="90"/>
      <c r="E998" s="90"/>
      <c r="F998" s="91"/>
      <c r="G998" s="91"/>
    </row>
    <row r="999" spans="1:7" x14ac:dyDescent="0.3">
      <c r="A999" s="203"/>
      <c r="B999" s="90"/>
      <c r="C999" s="90"/>
      <c r="D999" s="90"/>
      <c r="E999" s="90"/>
      <c r="F999" s="91"/>
      <c r="G999" s="91"/>
    </row>
    <row r="1000" spans="1:7" x14ac:dyDescent="0.3">
      <c r="A1000" s="203"/>
      <c r="B1000" s="90"/>
      <c r="C1000" s="90"/>
      <c r="D1000" s="90"/>
      <c r="E1000" s="90"/>
      <c r="F1000" s="91"/>
      <c r="G1000" s="91"/>
    </row>
    <row r="1001" spans="1:7" x14ac:dyDescent="0.3">
      <c r="A1001" s="203"/>
      <c r="B1001" s="90"/>
      <c r="C1001" s="90"/>
      <c r="D1001" s="90"/>
      <c r="E1001" s="90"/>
      <c r="F1001" s="91"/>
      <c r="G1001" s="91"/>
    </row>
    <row r="1002" spans="1:7" x14ac:dyDescent="0.3">
      <c r="A1002" s="203"/>
      <c r="B1002" s="90"/>
      <c r="C1002" s="90"/>
      <c r="D1002" s="90"/>
      <c r="E1002" s="90"/>
      <c r="F1002" s="91"/>
      <c r="G1002" s="91"/>
    </row>
    <row r="1003" spans="1:7" x14ac:dyDescent="0.3">
      <c r="A1003" s="203"/>
      <c r="B1003" s="90"/>
      <c r="C1003" s="90"/>
      <c r="D1003" s="90"/>
      <c r="E1003" s="90"/>
      <c r="F1003" s="91"/>
      <c r="G1003" s="91"/>
    </row>
    <row r="1004" spans="1:7" x14ac:dyDescent="0.3">
      <c r="A1004" s="203"/>
      <c r="B1004" s="90"/>
      <c r="C1004" s="90"/>
      <c r="D1004" s="90"/>
      <c r="E1004" s="90"/>
      <c r="F1004" s="91"/>
      <c r="G1004" s="91"/>
    </row>
    <row r="1005" spans="1:7" x14ac:dyDescent="0.3">
      <c r="A1005" s="203"/>
      <c r="B1005" s="90"/>
      <c r="C1005" s="90"/>
      <c r="D1005" s="90"/>
      <c r="E1005" s="90"/>
      <c r="F1005" s="91"/>
      <c r="G1005" s="91"/>
    </row>
    <row r="1006" spans="1:7" x14ac:dyDescent="0.3">
      <c r="A1006" s="203"/>
      <c r="B1006" s="90"/>
      <c r="C1006" s="90"/>
      <c r="D1006" s="90"/>
      <c r="E1006" s="90"/>
      <c r="F1006" s="91"/>
      <c r="G1006" s="91"/>
    </row>
    <row r="1007" spans="1:7" x14ac:dyDescent="0.3">
      <c r="A1007" s="203"/>
      <c r="B1007" s="90"/>
      <c r="C1007" s="90"/>
      <c r="D1007" s="90"/>
      <c r="E1007" s="90"/>
      <c r="F1007" s="91"/>
      <c r="G1007" s="91"/>
    </row>
    <row r="1008" spans="1:7" x14ac:dyDescent="0.3">
      <c r="A1008" s="203"/>
      <c r="B1008" s="90"/>
      <c r="C1008" s="90"/>
      <c r="D1008" s="90"/>
      <c r="E1008" s="90"/>
      <c r="F1008" s="91"/>
      <c r="G1008" s="91"/>
    </row>
    <row r="1009" spans="1:7" x14ac:dyDescent="0.3">
      <c r="A1009" s="203"/>
      <c r="B1009" s="90"/>
      <c r="C1009" s="90"/>
      <c r="D1009" s="90"/>
      <c r="E1009" s="90"/>
      <c r="F1009" s="91"/>
      <c r="G1009" s="91"/>
    </row>
    <row r="1010" spans="1:7" x14ac:dyDescent="0.3">
      <c r="A1010" s="203"/>
      <c r="B1010" s="90"/>
      <c r="C1010" s="90"/>
      <c r="D1010" s="90"/>
      <c r="E1010" s="90"/>
      <c r="F1010" s="91"/>
      <c r="G1010" s="91"/>
    </row>
    <row r="1011" spans="1:7" x14ac:dyDescent="0.3">
      <c r="A1011" s="203"/>
      <c r="B1011" s="90"/>
      <c r="C1011" s="90"/>
      <c r="D1011" s="90"/>
      <c r="E1011" s="90"/>
      <c r="F1011" s="91"/>
      <c r="G1011" s="91"/>
    </row>
    <row r="1012" spans="1:7" x14ac:dyDescent="0.3">
      <c r="A1012" s="203"/>
      <c r="B1012" s="90"/>
      <c r="C1012" s="90"/>
      <c r="D1012" s="90"/>
      <c r="E1012" s="90"/>
      <c r="F1012" s="91"/>
      <c r="G1012" s="91"/>
    </row>
    <row r="1013" spans="1:7" x14ac:dyDescent="0.3">
      <c r="A1013" s="203"/>
      <c r="B1013" s="90"/>
      <c r="C1013" s="90"/>
      <c r="D1013" s="90"/>
      <c r="E1013" s="90"/>
      <c r="F1013" s="91"/>
      <c r="G1013" s="91"/>
    </row>
    <row r="1014" spans="1:7" x14ac:dyDescent="0.3">
      <c r="A1014" s="203"/>
      <c r="B1014" s="90"/>
      <c r="C1014" s="90"/>
      <c r="D1014" s="90"/>
      <c r="E1014" s="90"/>
      <c r="F1014" s="91"/>
      <c r="G1014" s="91"/>
    </row>
    <row r="1015" spans="1:7" x14ac:dyDescent="0.3">
      <c r="A1015" s="203"/>
      <c r="B1015" s="90"/>
      <c r="C1015" s="90"/>
      <c r="D1015" s="90"/>
      <c r="E1015" s="90"/>
      <c r="F1015" s="91"/>
      <c r="G1015" s="91"/>
    </row>
    <row r="1016" spans="1:7" x14ac:dyDescent="0.3">
      <c r="A1016" s="203"/>
      <c r="B1016" s="90"/>
      <c r="C1016" s="90"/>
      <c r="D1016" s="90"/>
      <c r="E1016" s="90"/>
      <c r="F1016" s="91"/>
      <c r="G1016" s="91"/>
    </row>
    <row r="1017" spans="1:7" x14ac:dyDescent="0.3">
      <c r="A1017" s="203"/>
      <c r="B1017" s="90"/>
      <c r="C1017" s="90"/>
      <c r="D1017" s="90"/>
      <c r="E1017" s="90"/>
      <c r="F1017" s="91"/>
      <c r="G1017" s="91"/>
    </row>
    <row r="1018" spans="1:7" x14ac:dyDescent="0.3">
      <c r="A1018" s="203"/>
      <c r="B1018" s="90"/>
      <c r="C1018" s="90"/>
      <c r="D1018" s="90"/>
      <c r="E1018" s="90"/>
      <c r="F1018" s="91"/>
      <c r="G1018" s="91"/>
    </row>
    <row r="1019" spans="1:7" x14ac:dyDescent="0.3">
      <c r="A1019" s="203"/>
      <c r="B1019" s="90"/>
      <c r="C1019" s="90"/>
      <c r="D1019" s="90"/>
      <c r="E1019" s="90"/>
      <c r="F1019" s="91"/>
      <c r="G1019" s="91"/>
    </row>
    <row r="1020" spans="1:7" x14ac:dyDescent="0.3">
      <c r="A1020" s="203"/>
      <c r="B1020" s="90"/>
      <c r="C1020" s="90"/>
      <c r="D1020" s="90"/>
      <c r="E1020" s="90"/>
      <c r="F1020" s="91"/>
      <c r="G1020" s="91"/>
    </row>
    <row r="1021" spans="1:7" x14ac:dyDescent="0.3">
      <c r="A1021" s="203"/>
      <c r="B1021" s="90"/>
      <c r="C1021" s="90"/>
      <c r="D1021" s="90"/>
      <c r="E1021" s="90"/>
      <c r="F1021" s="91"/>
      <c r="G1021" s="91"/>
    </row>
    <row r="1022" spans="1:7" x14ac:dyDescent="0.3">
      <c r="A1022" s="203"/>
      <c r="B1022" s="90"/>
      <c r="C1022" s="90"/>
      <c r="D1022" s="90"/>
      <c r="E1022" s="90"/>
      <c r="F1022" s="91"/>
      <c r="G1022" s="91"/>
    </row>
    <row r="1023" spans="1:7" x14ac:dyDescent="0.3">
      <c r="A1023" s="203"/>
      <c r="B1023" s="90"/>
      <c r="C1023" s="90"/>
      <c r="D1023" s="90"/>
      <c r="E1023" s="90"/>
      <c r="F1023" s="91"/>
      <c r="G1023" s="91"/>
    </row>
    <row r="1024" spans="1:7" x14ac:dyDescent="0.3">
      <c r="A1024" s="203"/>
      <c r="B1024" s="90"/>
      <c r="C1024" s="90"/>
      <c r="D1024" s="90"/>
      <c r="E1024" s="90"/>
      <c r="F1024" s="91"/>
      <c r="G1024" s="91"/>
    </row>
    <row r="1025" spans="1:7" x14ac:dyDescent="0.3">
      <c r="A1025" s="203"/>
      <c r="B1025" s="90"/>
      <c r="C1025" s="90"/>
      <c r="D1025" s="90"/>
      <c r="E1025" s="90"/>
      <c r="F1025" s="91"/>
      <c r="G1025" s="91"/>
    </row>
    <row r="1026" spans="1:7" x14ac:dyDescent="0.3">
      <c r="A1026" s="203"/>
      <c r="B1026" s="90"/>
      <c r="C1026" s="90"/>
      <c r="D1026" s="90"/>
      <c r="E1026" s="90"/>
      <c r="F1026" s="91"/>
      <c r="G1026" s="91"/>
    </row>
    <row r="1027" spans="1:7" x14ac:dyDescent="0.3">
      <c r="A1027" s="203"/>
      <c r="B1027" s="90"/>
      <c r="C1027" s="90"/>
      <c r="D1027" s="90"/>
      <c r="E1027" s="90"/>
      <c r="F1027" s="91"/>
      <c r="G1027" s="91"/>
    </row>
    <row r="1028" spans="1:7" x14ac:dyDescent="0.3">
      <c r="A1028" s="203"/>
      <c r="B1028" s="90"/>
      <c r="C1028" s="90"/>
      <c r="D1028" s="90"/>
      <c r="E1028" s="90"/>
      <c r="F1028" s="91"/>
      <c r="G1028" s="91"/>
    </row>
    <row r="1029" spans="1:7" x14ac:dyDescent="0.3">
      <c r="A1029" s="203"/>
      <c r="B1029" s="90"/>
      <c r="C1029" s="90"/>
      <c r="D1029" s="90"/>
      <c r="E1029" s="90"/>
      <c r="F1029" s="91"/>
      <c r="G1029" s="91"/>
    </row>
    <row r="1030" spans="1:7" x14ac:dyDescent="0.3">
      <c r="A1030" s="203"/>
      <c r="B1030" s="90"/>
      <c r="C1030" s="90"/>
      <c r="D1030" s="90"/>
      <c r="E1030" s="90"/>
      <c r="F1030" s="91"/>
      <c r="G1030" s="91"/>
    </row>
    <row r="1031" spans="1:7" x14ac:dyDescent="0.3">
      <c r="A1031" s="203"/>
      <c r="B1031" s="90"/>
      <c r="C1031" s="90"/>
      <c r="D1031" s="90"/>
      <c r="E1031" s="90"/>
      <c r="F1031" s="91"/>
      <c r="G1031" s="91"/>
    </row>
    <row r="1032" spans="1:7" x14ac:dyDescent="0.3">
      <c r="A1032" s="203"/>
      <c r="B1032" s="90"/>
      <c r="C1032" s="90"/>
      <c r="D1032" s="90"/>
      <c r="E1032" s="90"/>
      <c r="F1032" s="91"/>
      <c r="G1032" s="91"/>
    </row>
    <row r="1033" spans="1:7" x14ac:dyDescent="0.3">
      <c r="A1033" s="203"/>
      <c r="B1033" s="90"/>
      <c r="C1033" s="90"/>
      <c r="D1033" s="90"/>
      <c r="E1033" s="90"/>
      <c r="F1033" s="91"/>
      <c r="G1033" s="91"/>
    </row>
    <row r="1034" spans="1:7" x14ac:dyDescent="0.3">
      <c r="A1034" s="203"/>
      <c r="B1034" s="90"/>
      <c r="C1034" s="90"/>
      <c r="D1034" s="90"/>
      <c r="E1034" s="90"/>
      <c r="F1034" s="91"/>
      <c r="G1034" s="91"/>
    </row>
    <row r="1035" spans="1:7" x14ac:dyDescent="0.3">
      <c r="A1035" s="203"/>
      <c r="B1035" s="90"/>
      <c r="C1035" s="90"/>
      <c r="D1035" s="90"/>
      <c r="E1035" s="90"/>
      <c r="F1035" s="91"/>
      <c r="G1035" s="91"/>
    </row>
    <row r="1036" spans="1:7" x14ac:dyDescent="0.3">
      <c r="A1036" s="203"/>
      <c r="B1036" s="90"/>
      <c r="C1036" s="90"/>
      <c r="D1036" s="90"/>
      <c r="E1036" s="90"/>
      <c r="F1036" s="91"/>
      <c r="G1036" s="91"/>
    </row>
    <row r="1037" spans="1:7" x14ac:dyDescent="0.3">
      <c r="A1037" s="203"/>
      <c r="B1037" s="90"/>
      <c r="C1037" s="90"/>
      <c r="D1037" s="90"/>
      <c r="E1037" s="90"/>
      <c r="F1037" s="91"/>
      <c r="G1037" s="91"/>
    </row>
    <row r="1038" spans="1:7" x14ac:dyDescent="0.3">
      <c r="A1038" s="203"/>
      <c r="B1038" s="90"/>
      <c r="C1038" s="90"/>
      <c r="D1038" s="90"/>
      <c r="E1038" s="90"/>
      <c r="F1038" s="91"/>
      <c r="G1038" s="91"/>
    </row>
    <row r="1039" spans="1:7" x14ac:dyDescent="0.3">
      <c r="A1039" s="203"/>
      <c r="B1039" s="90"/>
      <c r="C1039" s="90"/>
      <c r="D1039" s="90"/>
      <c r="E1039" s="90"/>
      <c r="F1039" s="91"/>
      <c r="G1039" s="91"/>
    </row>
    <row r="1040" spans="1:7" x14ac:dyDescent="0.3">
      <c r="A1040" s="203"/>
      <c r="B1040" s="90"/>
      <c r="C1040" s="90"/>
      <c r="D1040" s="90"/>
      <c r="E1040" s="90"/>
      <c r="F1040" s="91"/>
      <c r="G1040" s="91"/>
    </row>
    <row r="1041" spans="1:7" x14ac:dyDescent="0.3">
      <c r="A1041" s="203"/>
      <c r="B1041" s="90"/>
      <c r="C1041" s="90"/>
      <c r="D1041" s="90"/>
      <c r="E1041" s="90"/>
      <c r="F1041" s="91"/>
      <c r="G1041" s="91"/>
    </row>
    <row r="1042" spans="1:7" x14ac:dyDescent="0.3">
      <c r="A1042" s="203"/>
      <c r="B1042" s="90"/>
      <c r="C1042" s="90"/>
      <c r="D1042" s="90"/>
      <c r="E1042" s="90"/>
      <c r="F1042" s="91"/>
      <c r="G1042" s="91"/>
    </row>
    <row r="1043" spans="1:7" x14ac:dyDescent="0.3">
      <c r="A1043" s="203"/>
      <c r="B1043" s="90"/>
      <c r="C1043" s="90"/>
      <c r="D1043" s="90"/>
      <c r="E1043" s="90"/>
      <c r="F1043" s="91"/>
      <c r="G1043" s="91"/>
    </row>
    <row r="1044" spans="1:7" x14ac:dyDescent="0.3">
      <c r="A1044" s="203"/>
      <c r="B1044" s="90"/>
      <c r="C1044" s="90"/>
      <c r="D1044" s="90"/>
      <c r="E1044" s="90"/>
      <c r="F1044" s="91"/>
      <c r="G1044" s="91"/>
    </row>
    <row r="1045" spans="1:7" x14ac:dyDescent="0.3">
      <c r="A1045" s="203"/>
      <c r="B1045" s="90"/>
      <c r="C1045" s="90"/>
      <c r="D1045" s="90"/>
      <c r="E1045" s="90"/>
      <c r="F1045" s="91"/>
      <c r="G1045" s="91"/>
    </row>
    <row r="1046" spans="1:7" x14ac:dyDescent="0.3">
      <c r="A1046" s="203"/>
      <c r="B1046" s="90"/>
      <c r="C1046" s="90"/>
      <c r="D1046" s="90"/>
      <c r="E1046" s="90"/>
      <c r="F1046" s="91"/>
      <c r="G1046" s="91"/>
    </row>
    <row r="1047" spans="1:7" x14ac:dyDescent="0.3">
      <c r="A1047" s="203"/>
      <c r="B1047" s="90"/>
      <c r="C1047" s="90"/>
      <c r="D1047" s="90"/>
      <c r="E1047" s="90"/>
      <c r="F1047" s="91"/>
      <c r="G1047" s="91"/>
    </row>
    <row r="1048" spans="1:7" x14ac:dyDescent="0.3">
      <c r="A1048" s="203"/>
      <c r="B1048" s="90"/>
      <c r="C1048" s="90"/>
      <c r="D1048" s="90"/>
      <c r="E1048" s="90"/>
      <c r="F1048" s="91"/>
      <c r="G1048" s="91"/>
    </row>
    <row r="1049" spans="1:7" x14ac:dyDescent="0.3">
      <c r="A1049" s="203"/>
      <c r="B1049" s="90"/>
      <c r="C1049" s="90"/>
      <c r="D1049" s="90"/>
      <c r="E1049" s="90"/>
      <c r="F1049" s="91"/>
      <c r="G1049" s="91"/>
    </row>
    <row r="1050" spans="1:7" x14ac:dyDescent="0.3">
      <c r="A1050" s="203"/>
      <c r="B1050" s="90"/>
      <c r="C1050" s="90"/>
      <c r="D1050" s="90"/>
      <c r="E1050" s="90"/>
      <c r="F1050" s="91"/>
      <c r="G1050" s="91"/>
    </row>
    <row r="1051" spans="1:7" x14ac:dyDescent="0.3">
      <c r="A1051" s="203"/>
      <c r="B1051" s="90"/>
      <c r="C1051" s="90"/>
      <c r="D1051" s="90"/>
      <c r="E1051" s="90"/>
      <c r="F1051" s="91"/>
      <c r="G1051" s="91"/>
    </row>
    <row r="1052" spans="1:7" x14ac:dyDescent="0.3">
      <c r="A1052" s="203"/>
      <c r="B1052" s="90"/>
      <c r="C1052" s="90"/>
      <c r="D1052" s="90"/>
      <c r="E1052" s="90"/>
      <c r="F1052" s="91"/>
      <c r="G1052" s="91"/>
    </row>
    <row r="1053" spans="1:7" x14ac:dyDescent="0.3">
      <c r="A1053" s="203"/>
      <c r="B1053" s="90"/>
      <c r="C1053" s="90"/>
      <c r="D1053" s="90"/>
      <c r="E1053" s="90"/>
      <c r="F1053" s="91"/>
      <c r="G1053" s="91"/>
    </row>
    <row r="1054" spans="1:7" x14ac:dyDescent="0.3">
      <c r="A1054" s="203"/>
      <c r="B1054" s="90"/>
      <c r="C1054" s="90"/>
      <c r="D1054" s="90"/>
      <c r="E1054" s="90"/>
      <c r="F1054" s="91"/>
      <c r="G1054" s="91"/>
    </row>
    <row r="1055" spans="1:7" x14ac:dyDescent="0.3">
      <c r="A1055" s="203"/>
      <c r="B1055" s="90"/>
      <c r="C1055" s="90"/>
      <c r="D1055" s="90"/>
      <c r="E1055" s="90"/>
      <c r="F1055" s="91"/>
      <c r="G1055" s="91"/>
    </row>
    <row r="1056" spans="1:7" x14ac:dyDescent="0.3">
      <c r="A1056" s="203"/>
      <c r="B1056" s="90"/>
      <c r="C1056" s="90"/>
      <c r="D1056" s="90"/>
      <c r="E1056" s="90"/>
      <c r="F1056" s="91"/>
      <c r="G1056" s="91"/>
    </row>
    <row r="1057" spans="1:7" x14ac:dyDescent="0.3">
      <c r="A1057" s="203"/>
      <c r="B1057" s="90"/>
      <c r="C1057" s="90"/>
      <c r="D1057" s="90"/>
      <c r="E1057" s="90"/>
      <c r="F1057" s="91"/>
      <c r="G1057" s="91"/>
    </row>
    <row r="1058" spans="1:7" x14ac:dyDescent="0.3">
      <c r="A1058" s="203"/>
      <c r="B1058" s="90"/>
      <c r="C1058" s="90"/>
      <c r="D1058" s="90"/>
      <c r="E1058" s="90"/>
      <c r="F1058" s="91"/>
      <c r="G1058" s="91"/>
    </row>
    <row r="1059" spans="1:7" x14ac:dyDescent="0.3">
      <c r="A1059" s="203"/>
      <c r="B1059" s="90"/>
      <c r="C1059" s="90"/>
      <c r="D1059" s="90"/>
      <c r="E1059" s="90"/>
      <c r="F1059" s="91"/>
      <c r="G1059" s="91"/>
    </row>
    <row r="1060" spans="1:7" x14ac:dyDescent="0.3">
      <c r="A1060" s="203"/>
      <c r="B1060" s="90"/>
      <c r="C1060" s="90"/>
      <c r="D1060" s="90"/>
      <c r="E1060" s="90"/>
      <c r="F1060" s="91"/>
      <c r="G1060" s="91"/>
    </row>
    <row r="1061" spans="1:7" x14ac:dyDescent="0.3">
      <c r="A1061" s="203"/>
      <c r="B1061" s="90"/>
      <c r="C1061" s="90"/>
      <c r="D1061" s="90"/>
      <c r="E1061" s="90"/>
      <c r="F1061" s="91"/>
      <c r="G1061" s="91"/>
    </row>
    <row r="1062" spans="1:7" x14ac:dyDescent="0.3">
      <c r="A1062" s="203"/>
      <c r="B1062" s="90"/>
      <c r="C1062" s="90"/>
      <c r="D1062" s="90"/>
      <c r="E1062" s="90"/>
      <c r="F1062" s="91"/>
      <c r="G1062" s="91"/>
    </row>
    <row r="1063" spans="1:7" x14ac:dyDescent="0.3">
      <c r="A1063" s="203"/>
      <c r="B1063" s="90"/>
      <c r="C1063" s="90"/>
      <c r="D1063" s="90"/>
      <c r="E1063" s="90"/>
      <c r="F1063" s="91"/>
      <c r="G1063" s="91"/>
    </row>
    <row r="1064" spans="1:7" x14ac:dyDescent="0.3">
      <c r="A1064" s="203"/>
      <c r="B1064" s="90"/>
      <c r="C1064" s="90"/>
      <c r="D1064" s="90"/>
      <c r="E1064" s="90"/>
      <c r="F1064" s="91"/>
      <c r="G1064" s="91"/>
    </row>
    <row r="1065" spans="1:7" x14ac:dyDescent="0.3">
      <c r="A1065" s="203"/>
      <c r="B1065" s="90"/>
      <c r="C1065" s="90"/>
      <c r="D1065" s="90"/>
      <c r="E1065" s="90"/>
      <c r="F1065" s="91"/>
      <c r="G1065" s="91"/>
    </row>
    <row r="1066" spans="1:7" x14ac:dyDescent="0.3">
      <c r="A1066" s="203"/>
      <c r="B1066" s="90"/>
      <c r="C1066" s="90"/>
      <c r="D1066" s="90"/>
      <c r="E1066" s="90"/>
      <c r="F1066" s="91"/>
      <c r="G1066" s="91"/>
    </row>
    <row r="1067" spans="1:7" x14ac:dyDescent="0.3">
      <c r="A1067" s="203"/>
      <c r="B1067" s="90"/>
      <c r="C1067" s="90"/>
      <c r="D1067" s="90"/>
      <c r="E1067" s="90"/>
      <c r="F1067" s="91"/>
      <c r="G1067" s="91"/>
    </row>
    <row r="1068" spans="1:7" x14ac:dyDescent="0.3">
      <c r="A1068" s="203"/>
      <c r="B1068" s="90"/>
      <c r="C1068" s="90"/>
      <c r="D1068" s="90"/>
      <c r="E1068" s="90"/>
      <c r="F1068" s="91"/>
      <c r="G1068" s="91"/>
    </row>
    <row r="1069" spans="1:7" x14ac:dyDescent="0.3">
      <c r="A1069" s="203"/>
      <c r="B1069" s="90"/>
      <c r="C1069" s="90"/>
      <c r="D1069" s="90"/>
      <c r="E1069" s="90"/>
      <c r="F1069" s="91"/>
      <c r="G1069" s="91"/>
    </row>
    <row r="1070" spans="1:7" x14ac:dyDescent="0.3">
      <c r="A1070" s="203"/>
      <c r="B1070" s="90"/>
      <c r="C1070" s="90"/>
      <c r="D1070" s="90"/>
      <c r="E1070" s="90"/>
      <c r="F1070" s="91"/>
      <c r="G1070" s="91"/>
    </row>
    <row r="1071" spans="1:7" x14ac:dyDescent="0.3">
      <c r="A1071" s="203"/>
      <c r="B1071" s="90"/>
      <c r="C1071" s="90"/>
      <c r="D1071" s="90"/>
      <c r="E1071" s="90"/>
      <c r="F1071" s="91"/>
      <c r="G1071" s="91"/>
    </row>
    <row r="1072" spans="1:7" x14ac:dyDescent="0.3">
      <c r="A1072" s="203"/>
      <c r="B1072" s="90"/>
      <c r="C1072" s="90"/>
      <c r="D1072" s="90"/>
      <c r="E1072" s="90"/>
      <c r="F1072" s="91"/>
      <c r="G1072" s="91"/>
    </row>
    <row r="1073" spans="1:7" x14ac:dyDescent="0.3">
      <c r="A1073" s="203"/>
      <c r="B1073" s="90"/>
      <c r="C1073" s="90"/>
      <c r="D1073" s="90"/>
      <c r="E1073" s="90"/>
      <c r="F1073" s="91"/>
      <c r="G1073" s="91"/>
    </row>
    <row r="1074" spans="1:7" x14ac:dyDescent="0.3">
      <c r="A1074" s="203"/>
      <c r="B1074" s="90"/>
      <c r="C1074" s="90"/>
      <c r="D1074" s="90"/>
      <c r="E1074" s="90"/>
      <c r="F1074" s="91"/>
      <c r="G1074" s="91"/>
    </row>
    <row r="1075" spans="1:7" x14ac:dyDescent="0.3">
      <c r="A1075" s="203"/>
      <c r="B1075" s="90"/>
      <c r="C1075" s="90"/>
      <c r="D1075" s="90"/>
      <c r="E1075" s="90"/>
      <c r="F1075" s="91"/>
      <c r="G1075" s="91"/>
    </row>
    <row r="1076" spans="1:7" x14ac:dyDescent="0.3">
      <c r="A1076" s="203"/>
      <c r="B1076" s="90"/>
      <c r="C1076" s="90"/>
      <c r="D1076" s="90"/>
      <c r="E1076" s="90"/>
      <c r="F1076" s="91"/>
      <c r="G1076" s="91"/>
    </row>
    <row r="1077" spans="1:7" x14ac:dyDescent="0.3">
      <c r="A1077" s="203"/>
      <c r="B1077" s="90"/>
      <c r="C1077" s="90"/>
      <c r="D1077" s="90"/>
      <c r="E1077" s="90"/>
      <c r="F1077" s="91"/>
      <c r="G1077" s="91"/>
    </row>
    <row r="1078" spans="1:7" x14ac:dyDescent="0.3">
      <c r="A1078" s="203"/>
      <c r="B1078" s="90"/>
      <c r="C1078" s="90"/>
      <c r="D1078" s="90"/>
      <c r="E1078" s="90"/>
      <c r="F1078" s="91"/>
      <c r="G1078" s="91"/>
    </row>
    <row r="1079" spans="1:7" x14ac:dyDescent="0.3">
      <c r="A1079" s="203"/>
      <c r="B1079" s="90"/>
      <c r="C1079" s="90"/>
      <c r="D1079" s="90"/>
      <c r="E1079" s="90"/>
      <c r="F1079" s="91"/>
      <c r="G1079" s="91"/>
    </row>
    <row r="1080" spans="1:7" x14ac:dyDescent="0.3">
      <c r="A1080" s="203"/>
      <c r="B1080" s="90"/>
      <c r="C1080" s="90"/>
      <c r="D1080" s="90"/>
      <c r="E1080" s="90"/>
      <c r="F1080" s="91"/>
      <c r="G1080" s="91"/>
    </row>
    <row r="1081" spans="1:7" x14ac:dyDescent="0.3">
      <c r="A1081" s="203"/>
      <c r="B1081" s="90"/>
      <c r="C1081" s="90"/>
      <c r="D1081" s="90"/>
      <c r="E1081" s="90"/>
      <c r="F1081" s="91"/>
      <c r="G1081" s="91"/>
    </row>
    <row r="1082" spans="1:7" x14ac:dyDescent="0.3">
      <c r="A1082" s="203"/>
      <c r="B1082" s="90"/>
      <c r="C1082" s="90"/>
      <c r="D1082" s="90"/>
      <c r="E1082" s="90"/>
      <c r="F1082" s="91"/>
      <c r="G1082" s="91"/>
    </row>
    <row r="1083" spans="1:7" x14ac:dyDescent="0.3">
      <c r="A1083" s="203"/>
      <c r="B1083" s="90"/>
      <c r="C1083" s="90"/>
      <c r="D1083" s="90"/>
      <c r="E1083" s="90"/>
      <c r="F1083" s="91"/>
      <c r="G1083" s="91"/>
    </row>
    <row r="1084" spans="1:7" x14ac:dyDescent="0.3">
      <c r="A1084" s="203"/>
      <c r="B1084" s="90"/>
      <c r="C1084" s="90"/>
      <c r="D1084" s="90"/>
      <c r="E1084" s="90"/>
      <c r="F1084" s="91"/>
      <c r="G1084" s="91"/>
    </row>
    <row r="1085" spans="1:7" x14ac:dyDescent="0.3">
      <c r="A1085" s="203"/>
      <c r="B1085" s="90"/>
      <c r="C1085" s="90"/>
      <c r="D1085" s="90"/>
      <c r="E1085" s="90"/>
      <c r="F1085" s="91"/>
      <c r="G1085" s="91"/>
    </row>
    <row r="1086" spans="1:7" x14ac:dyDescent="0.3">
      <c r="A1086" s="203"/>
      <c r="B1086" s="90"/>
      <c r="C1086" s="90"/>
      <c r="D1086" s="90"/>
      <c r="E1086" s="90"/>
      <c r="F1086" s="91"/>
      <c r="G1086" s="91"/>
    </row>
    <row r="1087" spans="1:7" x14ac:dyDescent="0.3">
      <c r="A1087" s="203"/>
      <c r="B1087" s="90"/>
      <c r="C1087" s="90"/>
      <c r="D1087" s="90"/>
      <c r="E1087" s="90"/>
      <c r="F1087" s="91"/>
      <c r="G1087" s="91"/>
    </row>
    <row r="1088" spans="1:7" x14ac:dyDescent="0.3">
      <c r="A1088" s="203"/>
      <c r="B1088" s="90"/>
      <c r="C1088" s="90"/>
      <c r="D1088" s="90"/>
      <c r="E1088" s="90"/>
      <c r="F1088" s="91"/>
      <c r="G1088" s="91"/>
    </row>
    <row r="1089" spans="1:7" x14ac:dyDescent="0.3">
      <c r="A1089" s="203"/>
      <c r="B1089" s="90"/>
      <c r="C1089" s="90"/>
      <c r="D1089" s="90"/>
      <c r="E1089" s="90"/>
      <c r="F1089" s="91"/>
      <c r="G1089" s="91"/>
    </row>
    <row r="1090" spans="1:7" x14ac:dyDescent="0.3">
      <c r="A1090" s="203"/>
      <c r="B1090" s="90"/>
      <c r="C1090" s="90"/>
      <c r="D1090" s="90"/>
      <c r="E1090" s="90"/>
      <c r="F1090" s="91"/>
      <c r="G1090" s="91"/>
    </row>
    <row r="1091" spans="1:7" x14ac:dyDescent="0.3">
      <c r="A1091" s="203"/>
      <c r="B1091" s="90"/>
      <c r="C1091" s="90"/>
      <c r="D1091" s="90"/>
      <c r="E1091" s="90"/>
      <c r="F1091" s="91"/>
      <c r="G1091" s="91"/>
    </row>
    <row r="1092" spans="1:7" x14ac:dyDescent="0.3">
      <c r="A1092" s="203"/>
      <c r="B1092" s="90"/>
      <c r="C1092" s="90"/>
      <c r="D1092" s="90"/>
      <c r="E1092" s="90"/>
      <c r="F1092" s="91"/>
      <c r="G1092" s="91"/>
    </row>
    <row r="1093" spans="1:7" x14ac:dyDescent="0.3">
      <c r="A1093" s="203"/>
      <c r="B1093" s="90"/>
      <c r="C1093" s="90"/>
      <c r="D1093" s="90"/>
      <c r="E1093" s="90"/>
      <c r="F1093" s="91"/>
      <c r="G1093" s="91"/>
    </row>
    <row r="1094" spans="1:7" x14ac:dyDescent="0.3">
      <c r="A1094" s="203"/>
      <c r="B1094" s="90"/>
      <c r="C1094" s="90"/>
      <c r="D1094" s="90"/>
      <c r="E1094" s="90"/>
      <c r="F1094" s="91"/>
      <c r="G1094" s="91"/>
    </row>
    <row r="1095" spans="1:7" x14ac:dyDescent="0.3">
      <c r="A1095" s="203"/>
      <c r="B1095" s="90"/>
      <c r="C1095" s="90"/>
      <c r="D1095" s="90"/>
      <c r="E1095" s="90"/>
      <c r="F1095" s="91"/>
      <c r="G1095" s="91"/>
    </row>
    <row r="1096" spans="1:7" x14ac:dyDescent="0.3">
      <c r="A1096" s="203"/>
      <c r="B1096" s="90"/>
      <c r="C1096" s="90"/>
      <c r="D1096" s="90"/>
      <c r="E1096" s="90"/>
      <c r="F1096" s="91"/>
      <c r="G1096" s="91"/>
    </row>
    <row r="1097" spans="1:7" x14ac:dyDescent="0.3">
      <c r="A1097" s="203"/>
      <c r="B1097" s="90"/>
      <c r="C1097" s="90"/>
      <c r="D1097" s="90"/>
      <c r="E1097" s="90"/>
      <c r="F1097" s="91"/>
      <c r="G1097" s="91"/>
    </row>
    <row r="1098" spans="1:7" x14ac:dyDescent="0.3">
      <c r="A1098" s="203"/>
      <c r="B1098" s="90"/>
      <c r="C1098" s="90"/>
      <c r="D1098" s="90"/>
      <c r="E1098" s="90"/>
      <c r="F1098" s="91"/>
      <c r="G1098" s="91"/>
    </row>
    <row r="1099" spans="1:7" x14ac:dyDescent="0.3">
      <c r="A1099" s="203"/>
      <c r="B1099" s="90"/>
      <c r="C1099" s="90"/>
      <c r="D1099" s="90"/>
      <c r="E1099" s="90"/>
      <c r="F1099" s="91"/>
      <c r="G1099" s="91"/>
    </row>
    <row r="1100" spans="1:7" x14ac:dyDescent="0.3">
      <c r="A1100" s="203"/>
      <c r="B1100" s="90"/>
      <c r="C1100" s="90"/>
      <c r="D1100" s="90"/>
      <c r="E1100" s="90"/>
      <c r="F1100" s="91"/>
      <c r="G1100" s="91"/>
    </row>
    <row r="1101" spans="1:7" x14ac:dyDescent="0.3">
      <c r="A1101" s="203"/>
      <c r="B1101" s="90"/>
      <c r="C1101" s="90"/>
      <c r="D1101" s="90"/>
      <c r="E1101" s="90"/>
      <c r="F1101" s="91"/>
      <c r="G1101" s="91"/>
    </row>
    <row r="1102" spans="1:7" x14ac:dyDescent="0.3">
      <c r="A1102" s="203"/>
      <c r="B1102" s="90"/>
      <c r="C1102" s="90"/>
      <c r="D1102" s="90"/>
      <c r="E1102" s="90"/>
      <c r="F1102" s="91"/>
      <c r="G1102" s="91"/>
    </row>
    <row r="1103" spans="1:7" x14ac:dyDescent="0.3">
      <c r="A1103" s="203"/>
      <c r="B1103" s="90"/>
      <c r="C1103" s="90"/>
      <c r="D1103" s="90"/>
      <c r="E1103" s="90"/>
      <c r="F1103" s="91"/>
      <c r="G1103" s="91"/>
    </row>
    <row r="1104" spans="1:7" x14ac:dyDescent="0.3">
      <c r="A1104" s="203"/>
      <c r="B1104" s="90"/>
      <c r="C1104" s="90"/>
      <c r="D1104" s="90"/>
      <c r="E1104" s="90"/>
      <c r="F1104" s="91"/>
      <c r="G1104" s="91"/>
    </row>
    <row r="1105" spans="1:7" x14ac:dyDescent="0.3">
      <c r="A1105" s="203"/>
      <c r="B1105" s="90"/>
      <c r="C1105" s="90"/>
      <c r="D1105" s="90"/>
      <c r="E1105" s="90"/>
      <c r="F1105" s="91"/>
      <c r="G1105" s="91"/>
    </row>
    <row r="1106" spans="1:7" x14ac:dyDescent="0.3">
      <c r="A1106" s="203"/>
      <c r="B1106" s="90"/>
      <c r="C1106" s="90"/>
      <c r="D1106" s="90"/>
      <c r="E1106" s="90"/>
      <c r="F1106" s="91"/>
      <c r="G1106" s="91"/>
    </row>
    <row r="1107" spans="1:7" x14ac:dyDescent="0.3">
      <c r="A1107" s="203"/>
      <c r="B1107" s="90"/>
      <c r="C1107" s="90"/>
      <c r="D1107" s="90"/>
      <c r="E1107" s="90"/>
      <c r="F1107" s="91"/>
      <c r="G1107" s="91"/>
    </row>
    <row r="1108" spans="1:7" x14ac:dyDescent="0.3">
      <c r="A1108" s="203"/>
      <c r="B1108" s="90"/>
      <c r="C1108" s="90"/>
      <c r="D1108" s="90"/>
      <c r="E1108" s="90"/>
      <c r="F1108" s="91"/>
      <c r="G1108" s="91"/>
    </row>
    <row r="1109" spans="1:7" x14ac:dyDescent="0.3">
      <c r="A1109" s="203"/>
      <c r="B1109" s="90"/>
      <c r="C1109" s="90"/>
      <c r="D1109" s="90"/>
      <c r="E1109" s="90"/>
      <c r="F1109" s="91"/>
      <c r="G1109" s="91"/>
    </row>
    <row r="1110" spans="1:7" x14ac:dyDescent="0.3">
      <c r="A1110" s="203"/>
      <c r="B1110" s="90"/>
      <c r="C1110" s="90"/>
      <c r="D1110" s="90"/>
      <c r="E1110" s="90"/>
      <c r="F1110" s="91"/>
      <c r="G1110" s="91"/>
    </row>
    <row r="1111" spans="1:7" x14ac:dyDescent="0.3">
      <c r="A1111" s="203"/>
      <c r="B1111" s="90"/>
      <c r="C1111" s="90"/>
      <c r="D1111" s="90"/>
      <c r="E1111" s="90"/>
      <c r="F1111" s="91"/>
      <c r="G1111" s="91"/>
    </row>
    <row r="1112" spans="1:7" x14ac:dyDescent="0.3">
      <c r="A1112" s="203"/>
      <c r="B1112" s="90"/>
      <c r="C1112" s="90"/>
      <c r="D1112" s="90"/>
      <c r="E1112" s="90"/>
      <c r="F1112" s="91"/>
      <c r="G1112" s="91"/>
    </row>
    <row r="1113" spans="1:7" x14ac:dyDescent="0.3">
      <c r="A1113" s="203"/>
      <c r="B1113" s="90"/>
      <c r="C1113" s="90"/>
      <c r="D1113" s="90"/>
      <c r="E1113" s="90"/>
      <c r="F1113" s="91"/>
      <c r="G1113" s="91"/>
    </row>
    <row r="1114" spans="1:7" x14ac:dyDescent="0.3">
      <c r="A1114" s="203"/>
      <c r="B1114" s="90"/>
      <c r="C1114" s="90"/>
      <c r="D1114" s="90"/>
      <c r="E1114" s="90"/>
      <c r="F1114" s="91"/>
      <c r="G1114" s="91"/>
    </row>
    <row r="1115" spans="1:7" x14ac:dyDescent="0.3">
      <c r="A1115" s="203"/>
      <c r="B1115" s="90"/>
      <c r="C1115" s="90"/>
      <c r="D1115" s="90"/>
      <c r="E1115" s="90"/>
      <c r="F1115" s="91"/>
      <c r="G1115" s="91"/>
    </row>
    <row r="1116" spans="1:7" x14ac:dyDescent="0.3">
      <c r="A1116" s="203"/>
      <c r="B1116" s="90"/>
      <c r="C1116" s="90"/>
      <c r="D1116" s="90"/>
      <c r="E1116" s="90"/>
      <c r="F1116" s="91"/>
      <c r="G1116" s="91"/>
    </row>
    <row r="1117" spans="1:7" x14ac:dyDescent="0.3">
      <c r="A1117" s="203"/>
      <c r="B1117" s="90"/>
      <c r="C1117" s="90"/>
      <c r="D1117" s="90"/>
      <c r="E1117" s="90"/>
      <c r="F1117" s="91"/>
      <c r="G1117" s="91"/>
    </row>
    <row r="1118" spans="1:7" x14ac:dyDescent="0.3">
      <c r="A1118" s="203"/>
      <c r="B1118" s="90"/>
      <c r="C1118" s="90"/>
      <c r="D1118" s="90"/>
      <c r="E1118" s="90"/>
      <c r="F1118" s="91"/>
      <c r="G1118" s="91"/>
    </row>
    <row r="1119" spans="1:7" x14ac:dyDescent="0.3">
      <c r="A1119" s="203"/>
      <c r="B1119" s="90"/>
      <c r="C1119" s="90"/>
      <c r="D1119" s="90"/>
      <c r="E1119" s="90"/>
      <c r="F1119" s="91"/>
      <c r="G1119" s="91"/>
    </row>
    <row r="1120" spans="1:7" x14ac:dyDescent="0.3">
      <c r="A1120" s="203"/>
      <c r="B1120" s="90"/>
      <c r="C1120" s="90"/>
      <c r="D1120" s="90"/>
      <c r="E1120" s="90"/>
      <c r="F1120" s="91"/>
      <c r="G1120" s="91"/>
    </row>
    <row r="1121" spans="1:7" x14ac:dyDescent="0.3">
      <c r="A1121" s="203"/>
      <c r="B1121" s="90"/>
      <c r="C1121" s="90"/>
      <c r="D1121" s="90"/>
      <c r="E1121" s="90"/>
      <c r="F1121" s="91"/>
      <c r="G1121" s="91"/>
    </row>
    <row r="1122" spans="1:7" x14ac:dyDescent="0.3">
      <c r="A1122" s="203"/>
      <c r="B1122" s="90"/>
      <c r="C1122" s="90"/>
      <c r="D1122" s="90"/>
      <c r="E1122" s="90"/>
      <c r="F1122" s="91"/>
      <c r="G1122" s="91"/>
    </row>
    <row r="1123" spans="1:7" x14ac:dyDescent="0.3">
      <c r="A1123" s="203"/>
      <c r="B1123" s="90"/>
      <c r="C1123" s="90"/>
      <c r="D1123" s="90"/>
      <c r="E1123" s="90"/>
      <c r="F1123" s="91"/>
      <c r="G1123" s="91"/>
    </row>
    <row r="1124" spans="1:7" x14ac:dyDescent="0.3">
      <c r="A1124" s="203"/>
      <c r="B1124" s="90"/>
      <c r="C1124" s="90"/>
      <c r="D1124" s="90"/>
      <c r="E1124" s="90"/>
      <c r="F1124" s="91"/>
      <c r="G1124" s="91"/>
    </row>
    <row r="1125" spans="1:7" x14ac:dyDescent="0.3">
      <c r="A1125" s="203"/>
      <c r="B1125" s="90"/>
      <c r="C1125" s="90"/>
      <c r="D1125" s="90"/>
      <c r="E1125" s="90"/>
      <c r="F1125" s="91"/>
      <c r="G1125" s="91"/>
    </row>
    <row r="1126" spans="1:7" x14ac:dyDescent="0.3">
      <c r="A1126" s="203"/>
      <c r="B1126" s="90"/>
      <c r="C1126" s="90"/>
      <c r="D1126" s="90"/>
      <c r="E1126" s="90"/>
      <c r="F1126" s="91"/>
      <c r="G1126" s="91"/>
    </row>
    <row r="1127" spans="1:7" x14ac:dyDescent="0.3">
      <c r="A1127" s="203"/>
      <c r="B1127" s="90"/>
      <c r="C1127" s="90"/>
      <c r="D1127" s="90"/>
      <c r="E1127" s="90"/>
      <c r="F1127" s="91"/>
      <c r="G1127" s="91"/>
    </row>
    <row r="1128" spans="1:7" x14ac:dyDescent="0.3">
      <c r="A1128" s="203"/>
      <c r="B1128" s="90"/>
      <c r="C1128" s="90"/>
      <c r="D1128" s="90"/>
      <c r="E1128" s="90"/>
      <c r="F1128" s="91"/>
      <c r="G1128" s="91"/>
    </row>
    <row r="1129" spans="1:7" x14ac:dyDescent="0.3">
      <c r="A1129" s="203"/>
      <c r="B1129" s="90"/>
      <c r="C1129" s="90"/>
      <c r="D1129" s="90"/>
      <c r="E1129" s="90"/>
      <c r="F1129" s="91"/>
      <c r="G1129" s="91"/>
    </row>
    <row r="1130" spans="1:7" x14ac:dyDescent="0.3">
      <c r="A1130" s="203"/>
      <c r="B1130" s="90"/>
      <c r="C1130" s="90"/>
      <c r="D1130" s="90"/>
      <c r="E1130" s="90"/>
      <c r="F1130" s="91"/>
      <c r="G1130" s="91"/>
    </row>
    <row r="1131" spans="1:7" x14ac:dyDescent="0.3">
      <c r="A1131" s="203"/>
      <c r="B1131" s="90"/>
      <c r="C1131" s="90"/>
      <c r="D1131" s="90"/>
      <c r="E1131" s="90"/>
      <c r="F1131" s="91"/>
      <c r="G1131" s="91"/>
    </row>
    <row r="1132" spans="1:7" x14ac:dyDescent="0.3">
      <c r="A1132" s="203"/>
      <c r="B1132" s="90"/>
      <c r="C1132" s="90"/>
      <c r="D1132" s="90"/>
      <c r="E1132" s="90"/>
      <c r="F1132" s="91"/>
      <c r="G1132" s="91"/>
    </row>
    <row r="1133" spans="1:7" x14ac:dyDescent="0.3">
      <c r="A1133" s="203"/>
      <c r="B1133" s="90"/>
      <c r="C1133" s="90"/>
      <c r="D1133" s="90"/>
      <c r="E1133" s="90"/>
      <c r="F1133" s="91"/>
      <c r="G1133" s="91"/>
    </row>
    <row r="1134" spans="1:7" x14ac:dyDescent="0.3">
      <c r="A1134" s="203"/>
      <c r="B1134" s="90"/>
      <c r="C1134" s="90"/>
      <c r="D1134" s="90"/>
      <c r="E1134" s="90"/>
      <c r="F1134" s="91"/>
      <c r="G1134" s="91"/>
    </row>
    <row r="1135" spans="1:7" x14ac:dyDescent="0.3">
      <c r="A1135" s="203"/>
      <c r="B1135" s="90"/>
      <c r="C1135" s="90"/>
      <c r="D1135" s="90"/>
      <c r="E1135" s="90"/>
      <c r="F1135" s="91"/>
      <c r="G1135" s="91"/>
    </row>
    <row r="1136" spans="1:7" x14ac:dyDescent="0.3">
      <c r="A1136" s="203"/>
      <c r="B1136" s="90"/>
      <c r="C1136" s="90"/>
      <c r="D1136" s="90"/>
      <c r="E1136" s="90"/>
      <c r="F1136" s="91"/>
      <c r="G1136" s="91"/>
    </row>
    <row r="1137" spans="1:7" x14ac:dyDescent="0.3">
      <c r="A1137" s="203"/>
      <c r="B1137" s="90"/>
      <c r="C1137" s="90"/>
      <c r="D1137" s="90"/>
      <c r="E1137" s="90"/>
      <c r="F1137" s="91"/>
      <c r="G1137" s="91"/>
    </row>
    <row r="1138" spans="1:7" x14ac:dyDescent="0.3">
      <c r="A1138" s="203"/>
      <c r="B1138" s="90"/>
      <c r="C1138" s="90"/>
      <c r="D1138" s="90"/>
      <c r="E1138" s="90"/>
      <c r="F1138" s="91"/>
      <c r="G1138" s="91"/>
    </row>
    <row r="1139" spans="1:7" x14ac:dyDescent="0.3">
      <c r="A1139" s="203"/>
      <c r="B1139" s="90"/>
      <c r="C1139" s="90"/>
      <c r="D1139" s="90"/>
      <c r="E1139" s="90"/>
      <c r="F1139" s="91"/>
      <c r="G1139" s="91"/>
    </row>
    <row r="1140" spans="1:7" x14ac:dyDescent="0.3">
      <c r="A1140" s="203"/>
      <c r="B1140" s="90"/>
      <c r="C1140" s="90"/>
      <c r="D1140" s="90"/>
      <c r="E1140" s="90"/>
      <c r="F1140" s="91"/>
      <c r="G1140" s="91"/>
    </row>
    <row r="1141" spans="1:7" x14ac:dyDescent="0.3">
      <c r="A1141" s="203"/>
      <c r="B1141" s="90"/>
      <c r="C1141" s="90"/>
      <c r="D1141" s="90"/>
      <c r="E1141" s="90"/>
      <c r="F1141" s="91"/>
      <c r="G1141" s="91"/>
    </row>
    <row r="1142" spans="1:7" x14ac:dyDescent="0.3">
      <c r="A1142" s="203"/>
      <c r="B1142" s="90"/>
      <c r="C1142" s="90"/>
      <c r="D1142" s="90"/>
      <c r="E1142" s="90"/>
      <c r="F1142" s="91"/>
      <c r="G1142" s="91"/>
    </row>
    <row r="1143" spans="1:7" x14ac:dyDescent="0.3">
      <c r="A1143" s="203"/>
      <c r="B1143" s="90"/>
      <c r="C1143" s="90"/>
      <c r="D1143" s="90"/>
      <c r="E1143" s="90"/>
      <c r="F1143" s="91"/>
      <c r="G1143" s="91"/>
    </row>
    <row r="1144" spans="1:7" x14ac:dyDescent="0.3">
      <c r="A1144" s="203"/>
      <c r="B1144" s="90"/>
      <c r="C1144" s="90"/>
      <c r="D1144" s="90"/>
      <c r="E1144" s="90"/>
      <c r="F1144" s="91"/>
      <c r="G1144" s="91"/>
    </row>
    <row r="1145" spans="1:7" x14ac:dyDescent="0.3">
      <c r="A1145" s="203"/>
      <c r="B1145" s="90"/>
      <c r="C1145" s="90"/>
      <c r="D1145" s="90"/>
      <c r="E1145" s="90"/>
      <c r="F1145" s="91"/>
      <c r="G1145" s="91"/>
    </row>
    <row r="1146" spans="1:7" x14ac:dyDescent="0.3">
      <c r="A1146" s="203"/>
      <c r="B1146" s="90"/>
      <c r="C1146" s="90"/>
      <c r="D1146" s="90"/>
      <c r="E1146" s="90"/>
      <c r="F1146" s="91"/>
      <c r="G1146" s="91"/>
    </row>
    <row r="1147" spans="1:7" x14ac:dyDescent="0.3">
      <c r="A1147" s="203"/>
      <c r="B1147" s="90"/>
      <c r="C1147" s="90"/>
      <c r="D1147" s="90"/>
      <c r="E1147" s="90"/>
      <c r="F1147" s="91"/>
      <c r="G1147" s="91"/>
    </row>
    <row r="1148" spans="1:7" x14ac:dyDescent="0.3">
      <c r="A1148" s="203"/>
      <c r="B1148" s="90"/>
      <c r="C1148" s="90"/>
      <c r="D1148" s="90"/>
      <c r="E1148" s="90"/>
      <c r="F1148" s="91"/>
      <c r="G1148" s="91"/>
    </row>
    <row r="1149" spans="1:7" x14ac:dyDescent="0.3">
      <c r="A1149" s="203"/>
      <c r="B1149" s="90"/>
      <c r="C1149" s="90"/>
      <c r="D1149" s="90"/>
      <c r="E1149" s="90"/>
      <c r="F1149" s="91"/>
      <c r="G1149" s="91"/>
    </row>
    <row r="1150" spans="1:7" x14ac:dyDescent="0.3">
      <c r="A1150" s="203"/>
      <c r="B1150" s="90"/>
      <c r="C1150" s="90"/>
      <c r="D1150" s="90"/>
      <c r="E1150" s="90"/>
      <c r="F1150" s="91"/>
      <c r="G1150" s="91"/>
    </row>
    <row r="1151" spans="1:7" x14ac:dyDescent="0.3">
      <c r="A1151" s="203"/>
      <c r="B1151" s="90"/>
      <c r="C1151" s="90"/>
      <c r="D1151" s="90"/>
      <c r="E1151" s="90"/>
      <c r="F1151" s="91"/>
      <c r="G1151" s="91"/>
    </row>
    <row r="1152" spans="1:7" x14ac:dyDescent="0.3">
      <c r="A1152" s="203"/>
      <c r="B1152" s="90"/>
      <c r="C1152" s="90"/>
      <c r="D1152" s="90"/>
      <c r="E1152" s="90"/>
      <c r="F1152" s="91"/>
      <c r="G1152" s="91"/>
    </row>
    <row r="1153" spans="1:7" x14ac:dyDescent="0.3">
      <c r="A1153" s="203"/>
      <c r="B1153" s="90"/>
      <c r="C1153" s="90"/>
      <c r="D1153" s="90"/>
      <c r="E1153" s="90"/>
      <c r="F1153" s="91"/>
      <c r="G1153" s="91"/>
    </row>
    <row r="1154" spans="1:7" x14ac:dyDescent="0.3">
      <c r="A1154" s="203"/>
      <c r="B1154" s="90"/>
      <c r="C1154" s="90"/>
      <c r="D1154" s="90"/>
      <c r="E1154" s="90"/>
      <c r="F1154" s="91"/>
      <c r="G1154" s="91"/>
    </row>
    <row r="1155" spans="1:7" x14ac:dyDescent="0.3">
      <c r="A1155" s="203"/>
      <c r="B1155" s="90"/>
      <c r="C1155" s="90"/>
      <c r="D1155" s="90"/>
      <c r="E1155" s="90"/>
      <c r="F1155" s="91"/>
      <c r="G1155" s="91"/>
    </row>
    <row r="1156" spans="1:7" x14ac:dyDescent="0.3">
      <c r="A1156" s="203"/>
      <c r="B1156" s="90"/>
      <c r="C1156" s="90"/>
      <c r="D1156" s="90"/>
      <c r="E1156" s="90"/>
      <c r="F1156" s="91"/>
      <c r="G1156" s="91"/>
    </row>
    <row r="1157" spans="1:7" x14ac:dyDescent="0.3">
      <c r="A1157" s="203"/>
      <c r="B1157" s="90"/>
      <c r="C1157" s="90"/>
      <c r="D1157" s="90"/>
      <c r="E1157" s="90"/>
      <c r="F1157" s="91"/>
      <c r="G1157" s="91"/>
    </row>
    <row r="1158" spans="1:7" x14ac:dyDescent="0.3">
      <c r="A1158" s="203"/>
      <c r="B1158" s="90"/>
      <c r="C1158" s="90"/>
      <c r="D1158" s="90"/>
      <c r="E1158" s="90"/>
      <c r="F1158" s="91"/>
      <c r="G1158" s="91"/>
    </row>
    <row r="1159" spans="1:7" x14ac:dyDescent="0.3">
      <c r="A1159" s="203"/>
      <c r="B1159" s="90"/>
      <c r="C1159" s="90"/>
      <c r="D1159" s="90"/>
      <c r="E1159" s="90"/>
      <c r="F1159" s="91"/>
      <c r="G1159" s="91"/>
    </row>
    <row r="1160" spans="1:7" x14ac:dyDescent="0.3">
      <c r="A1160" s="203"/>
      <c r="B1160" s="90"/>
      <c r="C1160" s="90"/>
      <c r="D1160" s="90"/>
      <c r="E1160" s="90"/>
      <c r="F1160" s="91"/>
      <c r="G1160" s="91"/>
    </row>
    <row r="1161" spans="1:7" x14ac:dyDescent="0.3">
      <c r="A1161" s="203"/>
      <c r="B1161" s="90"/>
      <c r="C1161" s="90"/>
      <c r="D1161" s="90"/>
      <c r="E1161" s="90"/>
      <c r="F1161" s="91"/>
      <c r="G1161" s="91"/>
    </row>
    <row r="1162" spans="1:7" x14ac:dyDescent="0.3">
      <c r="A1162" s="203"/>
      <c r="B1162" s="90"/>
      <c r="C1162" s="90"/>
      <c r="D1162" s="90"/>
      <c r="E1162" s="90"/>
      <c r="F1162" s="91"/>
      <c r="G1162" s="91"/>
    </row>
    <row r="1163" spans="1:7" x14ac:dyDescent="0.3">
      <c r="A1163" s="203"/>
      <c r="B1163" s="90"/>
      <c r="C1163" s="90"/>
      <c r="D1163" s="90"/>
      <c r="E1163" s="90"/>
      <c r="F1163" s="91"/>
      <c r="G1163" s="91"/>
    </row>
    <row r="1164" spans="1:7" x14ac:dyDescent="0.3">
      <c r="A1164" s="203"/>
      <c r="B1164" s="90"/>
      <c r="C1164" s="90"/>
      <c r="D1164" s="90"/>
      <c r="E1164" s="90"/>
      <c r="F1164" s="91"/>
      <c r="G1164" s="91"/>
    </row>
    <row r="1165" spans="1:7" x14ac:dyDescent="0.3">
      <c r="A1165" s="203"/>
      <c r="B1165" s="90"/>
      <c r="C1165" s="90"/>
      <c r="D1165" s="90"/>
      <c r="E1165" s="90"/>
      <c r="F1165" s="91"/>
      <c r="G1165" s="91"/>
    </row>
    <row r="1166" spans="1:7" x14ac:dyDescent="0.3">
      <c r="A1166" s="203"/>
      <c r="B1166" s="90"/>
      <c r="C1166" s="90"/>
      <c r="D1166" s="90"/>
      <c r="E1166" s="90"/>
      <c r="F1166" s="91"/>
      <c r="G1166" s="91"/>
    </row>
    <row r="1167" spans="1:7" x14ac:dyDescent="0.3">
      <c r="A1167" s="203"/>
      <c r="B1167" s="90"/>
      <c r="C1167" s="90"/>
      <c r="D1167" s="90"/>
      <c r="E1167" s="90"/>
      <c r="F1167" s="91"/>
      <c r="G1167" s="91"/>
    </row>
    <row r="1168" spans="1:7" x14ac:dyDescent="0.3">
      <c r="A1168" s="203"/>
      <c r="B1168" s="90"/>
      <c r="C1168" s="90"/>
      <c r="D1168" s="90"/>
      <c r="E1168" s="90"/>
      <c r="F1168" s="91"/>
      <c r="G1168" s="91"/>
    </row>
    <row r="1169" spans="1:7" x14ac:dyDescent="0.3">
      <c r="A1169" s="203"/>
      <c r="B1169" s="90"/>
      <c r="C1169" s="90"/>
      <c r="D1169" s="90"/>
      <c r="E1169" s="90"/>
      <c r="F1169" s="91"/>
      <c r="G1169" s="91"/>
    </row>
    <row r="1170" spans="1:7" x14ac:dyDescent="0.3">
      <c r="A1170" s="203"/>
      <c r="B1170" s="90"/>
      <c r="C1170" s="90"/>
      <c r="D1170" s="90"/>
      <c r="E1170" s="90"/>
      <c r="F1170" s="91"/>
      <c r="G1170" s="91"/>
    </row>
    <row r="1171" spans="1:7" x14ac:dyDescent="0.3">
      <c r="A1171" s="203"/>
      <c r="B1171" s="90"/>
      <c r="C1171" s="90"/>
      <c r="D1171" s="90"/>
      <c r="E1171" s="90"/>
      <c r="F1171" s="91"/>
      <c r="G1171" s="91"/>
    </row>
    <row r="1172" spans="1:7" x14ac:dyDescent="0.3">
      <c r="A1172" s="203"/>
      <c r="B1172" s="90"/>
      <c r="C1172" s="90"/>
      <c r="D1172" s="90"/>
      <c r="E1172" s="90"/>
      <c r="F1172" s="91"/>
      <c r="G1172" s="91"/>
    </row>
    <row r="1173" spans="1:7" x14ac:dyDescent="0.3">
      <c r="A1173" s="203"/>
      <c r="B1173" s="90"/>
      <c r="C1173" s="90"/>
      <c r="D1173" s="90"/>
      <c r="E1173" s="90"/>
      <c r="F1173" s="91"/>
      <c r="G1173" s="91"/>
    </row>
    <row r="1174" spans="1:7" x14ac:dyDescent="0.3">
      <c r="A1174" s="203"/>
      <c r="B1174" s="90"/>
      <c r="C1174" s="90"/>
      <c r="D1174" s="90"/>
      <c r="E1174" s="90"/>
      <c r="F1174" s="91"/>
      <c r="G1174" s="91"/>
    </row>
    <row r="1175" spans="1:7" x14ac:dyDescent="0.3">
      <c r="A1175" s="203"/>
      <c r="B1175" s="90"/>
      <c r="C1175" s="90"/>
      <c r="D1175" s="90"/>
      <c r="E1175" s="90"/>
      <c r="F1175" s="91"/>
      <c r="G1175" s="91"/>
    </row>
    <row r="1176" spans="1:7" x14ac:dyDescent="0.3">
      <c r="A1176" s="203"/>
      <c r="B1176" s="90"/>
      <c r="C1176" s="90"/>
      <c r="D1176" s="90"/>
      <c r="E1176" s="90"/>
      <c r="F1176" s="91"/>
      <c r="G1176" s="91"/>
    </row>
    <row r="1177" spans="1:7" x14ac:dyDescent="0.3">
      <c r="A1177" s="203"/>
      <c r="B1177" s="90"/>
      <c r="C1177" s="90"/>
      <c r="D1177" s="90"/>
      <c r="E1177" s="90"/>
      <c r="F1177" s="91"/>
      <c r="G1177" s="91"/>
    </row>
    <row r="1178" spans="1:7" x14ac:dyDescent="0.3">
      <c r="A1178" s="203"/>
      <c r="B1178" s="90"/>
      <c r="C1178" s="90"/>
      <c r="D1178" s="90"/>
      <c r="E1178" s="90"/>
      <c r="F1178" s="91"/>
      <c r="G1178" s="91"/>
    </row>
    <row r="1179" spans="1:7" x14ac:dyDescent="0.3">
      <c r="A1179" s="203"/>
      <c r="B1179" s="90"/>
      <c r="C1179" s="90"/>
      <c r="D1179" s="90"/>
      <c r="E1179" s="90"/>
      <c r="F1179" s="91"/>
      <c r="G1179" s="91"/>
    </row>
    <row r="1180" spans="1:7" x14ac:dyDescent="0.3">
      <c r="A1180" s="203"/>
      <c r="B1180" s="90"/>
      <c r="C1180" s="90"/>
      <c r="D1180" s="90"/>
      <c r="E1180" s="90"/>
      <c r="F1180" s="91"/>
      <c r="G1180" s="91"/>
    </row>
    <row r="1181" spans="1:7" x14ac:dyDescent="0.3">
      <c r="A1181" s="203"/>
      <c r="B1181" s="90"/>
      <c r="C1181" s="90"/>
      <c r="D1181" s="90"/>
      <c r="E1181" s="90"/>
      <c r="F1181" s="91"/>
      <c r="G1181" s="91"/>
    </row>
    <row r="1182" spans="1:7" x14ac:dyDescent="0.3">
      <c r="A1182" s="203"/>
      <c r="B1182" s="90"/>
      <c r="C1182" s="90"/>
      <c r="D1182" s="90"/>
      <c r="E1182" s="90"/>
      <c r="F1182" s="91"/>
      <c r="G1182" s="91"/>
    </row>
    <row r="1183" spans="1:7" x14ac:dyDescent="0.3">
      <c r="A1183" s="203"/>
      <c r="B1183" s="90"/>
      <c r="C1183" s="90"/>
      <c r="D1183" s="90"/>
      <c r="E1183" s="90"/>
      <c r="F1183" s="91"/>
      <c r="G1183" s="91"/>
    </row>
    <row r="1184" spans="1:7" x14ac:dyDescent="0.3">
      <c r="A1184" s="203"/>
      <c r="B1184" s="90"/>
      <c r="C1184" s="90"/>
      <c r="D1184" s="90"/>
      <c r="E1184" s="90"/>
      <c r="F1184" s="91"/>
      <c r="G1184" s="91"/>
    </row>
    <row r="1185" spans="1:7" x14ac:dyDescent="0.3">
      <c r="A1185" s="203"/>
      <c r="B1185" s="90"/>
      <c r="C1185" s="90"/>
      <c r="D1185" s="90"/>
      <c r="E1185" s="90"/>
      <c r="F1185" s="91"/>
      <c r="G1185" s="91"/>
    </row>
    <row r="1186" spans="1:7" x14ac:dyDescent="0.3">
      <c r="A1186" s="203"/>
      <c r="B1186" s="90"/>
      <c r="C1186" s="90"/>
      <c r="D1186" s="90"/>
      <c r="E1186" s="90"/>
      <c r="F1186" s="91"/>
      <c r="G1186" s="91"/>
    </row>
    <row r="1187" spans="1:7" x14ac:dyDescent="0.3">
      <c r="A1187" s="203"/>
      <c r="B1187" s="90"/>
      <c r="C1187" s="90"/>
      <c r="D1187" s="90"/>
      <c r="E1187" s="90"/>
      <c r="F1187" s="91"/>
      <c r="G1187" s="91"/>
    </row>
    <row r="1188" spans="1:7" x14ac:dyDescent="0.3">
      <c r="A1188" s="203"/>
      <c r="B1188" s="90"/>
      <c r="C1188" s="90"/>
      <c r="D1188" s="90"/>
      <c r="E1188" s="90"/>
      <c r="F1188" s="91"/>
      <c r="G1188" s="91"/>
    </row>
    <row r="1189" spans="1:7" x14ac:dyDescent="0.3">
      <c r="A1189" s="203"/>
      <c r="B1189" s="90"/>
      <c r="C1189" s="90"/>
      <c r="D1189" s="90"/>
      <c r="E1189" s="90"/>
      <c r="F1189" s="91"/>
      <c r="G1189" s="91"/>
    </row>
    <row r="1190" spans="1:7" x14ac:dyDescent="0.3">
      <c r="A1190" s="203"/>
      <c r="B1190" s="90"/>
      <c r="C1190" s="90"/>
      <c r="D1190" s="90"/>
      <c r="E1190" s="90"/>
      <c r="F1190" s="91"/>
      <c r="G1190" s="91"/>
    </row>
    <row r="1191" spans="1:7" x14ac:dyDescent="0.3">
      <c r="A1191" s="203"/>
      <c r="B1191" s="90"/>
      <c r="C1191" s="90"/>
      <c r="D1191" s="90"/>
      <c r="E1191" s="90"/>
      <c r="F1191" s="91"/>
      <c r="G1191" s="91"/>
    </row>
    <row r="1192" spans="1:7" x14ac:dyDescent="0.3">
      <c r="A1192" s="203"/>
      <c r="B1192" s="90"/>
      <c r="C1192" s="90"/>
      <c r="D1192" s="90"/>
      <c r="E1192" s="90"/>
      <c r="F1192" s="91"/>
      <c r="G1192" s="91"/>
    </row>
    <row r="1193" spans="1:7" x14ac:dyDescent="0.3">
      <c r="A1193" s="203"/>
      <c r="B1193" s="90"/>
      <c r="C1193" s="90"/>
      <c r="D1193" s="90"/>
      <c r="E1193" s="90"/>
      <c r="F1193" s="91"/>
      <c r="G1193" s="91"/>
    </row>
    <row r="1194" spans="1:7" x14ac:dyDescent="0.3">
      <c r="A1194" s="203"/>
      <c r="B1194" s="90"/>
      <c r="C1194" s="90"/>
      <c r="D1194" s="90"/>
      <c r="E1194" s="90"/>
      <c r="F1194" s="91"/>
      <c r="G1194" s="91"/>
    </row>
    <row r="1195" spans="1:7" x14ac:dyDescent="0.3">
      <c r="A1195" s="203"/>
      <c r="B1195" s="90"/>
      <c r="C1195" s="90"/>
      <c r="D1195" s="90"/>
      <c r="E1195" s="90"/>
      <c r="F1195" s="91"/>
      <c r="G1195" s="91"/>
    </row>
    <row r="1196" spans="1:7" x14ac:dyDescent="0.3">
      <c r="A1196" s="203"/>
      <c r="B1196" s="90"/>
      <c r="C1196" s="90"/>
      <c r="D1196" s="90"/>
      <c r="E1196" s="90"/>
      <c r="F1196" s="91"/>
      <c r="G1196" s="91"/>
    </row>
    <row r="1197" spans="1:7" x14ac:dyDescent="0.3">
      <c r="A1197" s="203"/>
      <c r="B1197" s="90"/>
      <c r="C1197" s="90"/>
      <c r="D1197" s="90"/>
      <c r="E1197" s="90"/>
      <c r="F1197" s="91"/>
      <c r="G1197" s="91"/>
    </row>
    <row r="1198" spans="1:7" x14ac:dyDescent="0.3">
      <c r="A1198" s="203"/>
      <c r="B1198" s="90"/>
      <c r="C1198" s="90"/>
      <c r="D1198" s="90"/>
      <c r="E1198" s="90"/>
      <c r="F1198" s="91"/>
      <c r="G1198" s="91"/>
    </row>
    <row r="1199" spans="1:7" x14ac:dyDescent="0.3">
      <c r="A1199" s="203"/>
      <c r="B1199" s="90"/>
      <c r="C1199" s="90"/>
      <c r="D1199" s="90"/>
      <c r="E1199" s="90"/>
      <c r="F1199" s="91"/>
      <c r="G1199" s="91"/>
    </row>
    <row r="1200" spans="1:7" x14ac:dyDescent="0.3">
      <c r="A1200" s="203"/>
      <c r="B1200" s="90"/>
      <c r="C1200" s="90"/>
      <c r="D1200" s="90"/>
      <c r="E1200" s="90"/>
      <c r="F1200" s="91"/>
      <c r="G1200" s="91"/>
    </row>
    <row r="1201" spans="1:7" x14ac:dyDescent="0.3">
      <c r="A1201" s="203"/>
      <c r="B1201" s="90"/>
      <c r="C1201" s="90"/>
      <c r="D1201" s="90"/>
      <c r="E1201" s="90"/>
      <c r="F1201" s="91"/>
      <c r="G1201" s="91"/>
    </row>
    <row r="1202" spans="1:7" x14ac:dyDescent="0.3">
      <c r="A1202" s="203"/>
      <c r="B1202" s="90"/>
      <c r="C1202" s="90"/>
      <c r="D1202" s="90"/>
      <c r="E1202" s="90"/>
      <c r="F1202" s="91"/>
      <c r="G1202" s="91"/>
    </row>
    <row r="1203" spans="1:7" x14ac:dyDescent="0.3">
      <c r="A1203" s="203"/>
      <c r="B1203" s="90"/>
      <c r="C1203" s="90"/>
      <c r="D1203" s="90"/>
      <c r="E1203" s="90"/>
      <c r="F1203" s="91"/>
      <c r="G1203" s="91"/>
    </row>
    <row r="1204" spans="1:7" x14ac:dyDescent="0.3">
      <c r="A1204" s="203"/>
      <c r="B1204" s="90"/>
      <c r="C1204" s="90"/>
      <c r="D1204" s="90"/>
      <c r="E1204" s="90"/>
      <c r="F1204" s="91"/>
      <c r="G1204" s="91"/>
    </row>
    <row r="1205" spans="1:7" x14ac:dyDescent="0.3">
      <c r="A1205" s="203"/>
      <c r="B1205" s="90"/>
      <c r="C1205" s="90"/>
      <c r="D1205" s="90"/>
      <c r="E1205" s="90"/>
      <c r="F1205" s="91"/>
      <c r="G1205" s="91"/>
    </row>
    <row r="1206" spans="1:7" x14ac:dyDescent="0.3">
      <c r="A1206" s="203"/>
      <c r="B1206" s="90"/>
      <c r="C1206" s="90"/>
      <c r="D1206" s="90"/>
      <c r="E1206" s="90"/>
      <c r="F1206" s="91"/>
      <c r="G1206" s="91"/>
    </row>
    <row r="1207" spans="1:7" x14ac:dyDescent="0.3">
      <c r="A1207" s="203"/>
      <c r="B1207" s="90"/>
      <c r="C1207" s="90"/>
      <c r="D1207" s="90"/>
      <c r="E1207" s="90"/>
      <c r="F1207" s="91"/>
      <c r="G1207" s="91"/>
    </row>
    <row r="1208" spans="1:7" x14ac:dyDescent="0.3">
      <c r="A1208" s="203"/>
      <c r="B1208" s="90"/>
      <c r="C1208" s="90"/>
      <c r="D1208" s="90"/>
      <c r="E1208" s="90"/>
      <c r="F1208" s="91"/>
      <c r="G1208" s="91"/>
    </row>
    <row r="1209" spans="1:7" x14ac:dyDescent="0.3">
      <c r="A1209" s="203"/>
      <c r="B1209" s="90"/>
      <c r="C1209" s="90"/>
      <c r="D1209" s="90"/>
      <c r="E1209" s="90"/>
      <c r="F1209" s="91"/>
      <c r="G1209" s="91"/>
    </row>
    <row r="1210" spans="1:7" x14ac:dyDescent="0.3">
      <c r="A1210" s="203"/>
      <c r="B1210" s="90"/>
      <c r="C1210" s="90"/>
      <c r="D1210" s="90"/>
      <c r="E1210" s="90"/>
      <c r="F1210" s="91"/>
      <c r="G1210" s="91"/>
    </row>
    <row r="1211" spans="1:7" x14ac:dyDescent="0.3">
      <c r="A1211" s="203"/>
      <c r="B1211" s="90"/>
      <c r="C1211" s="90"/>
      <c r="D1211" s="90"/>
      <c r="E1211" s="90"/>
      <c r="F1211" s="91"/>
      <c r="G1211" s="91"/>
    </row>
    <row r="1212" spans="1:7" x14ac:dyDescent="0.3">
      <c r="A1212" s="203"/>
      <c r="B1212" s="90"/>
      <c r="C1212" s="90"/>
      <c r="D1212" s="90"/>
      <c r="E1212" s="90"/>
      <c r="F1212" s="91"/>
      <c r="G1212" s="91"/>
    </row>
    <row r="1213" spans="1:7" x14ac:dyDescent="0.3">
      <c r="A1213" s="203"/>
      <c r="B1213" s="90"/>
      <c r="C1213" s="90"/>
      <c r="D1213" s="90"/>
      <c r="E1213" s="90"/>
      <c r="F1213" s="91"/>
      <c r="G1213" s="91"/>
    </row>
    <row r="1214" spans="1:7" x14ac:dyDescent="0.3">
      <c r="A1214" s="203"/>
      <c r="B1214" s="90"/>
      <c r="C1214" s="90"/>
      <c r="D1214" s="90"/>
      <c r="E1214" s="90"/>
      <c r="F1214" s="91"/>
      <c r="G1214" s="91"/>
    </row>
    <row r="1215" spans="1:7" x14ac:dyDescent="0.3">
      <c r="A1215" s="203"/>
      <c r="B1215" s="90"/>
      <c r="C1215" s="90"/>
      <c r="D1215" s="90"/>
      <c r="E1215" s="90"/>
      <c r="F1215" s="91"/>
      <c r="G1215" s="91"/>
    </row>
    <row r="1216" spans="1:7" x14ac:dyDescent="0.3">
      <c r="A1216" s="203"/>
      <c r="B1216" s="90"/>
      <c r="C1216" s="90"/>
      <c r="D1216" s="90"/>
      <c r="E1216" s="90"/>
      <c r="F1216" s="91"/>
      <c r="G1216" s="91"/>
    </row>
    <row r="1217" spans="1:7" x14ac:dyDescent="0.3">
      <c r="A1217" s="203"/>
      <c r="B1217" s="90"/>
      <c r="C1217" s="90"/>
      <c r="D1217" s="90"/>
      <c r="E1217" s="90"/>
      <c r="F1217" s="91"/>
      <c r="G1217" s="91"/>
    </row>
    <row r="1218" spans="1:7" x14ac:dyDescent="0.3">
      <c r="A1218" s="203"/>
      <c r="B1218" s="90"/>
      <c r="C1218" s="90"/>
      <c r="D1218" s="90"/>
      <c r="E1218" s="90"/>
      <c r="F1218" s="91"/>
      <c r="G1218" s="91"/>
    </row>
    <row r="1219" spans="1:7" x14ac:dyDescent="0.3">
      <c r="A1219" s="203"/>
      <c r="B1219" s="90"/>
      <c r="C1219" s="90"/>
      <c r="D1219" s="90"/>
      <c r="E1219" s="90"/>
      <c r="F1219" s="91"/>
      <c r="G1219" s="91"/>
    </row>
    <row r="1220" spans="1:7" x14ac:dyDescent="0.3">
      <c r="A1220" s="203"/>
      <c r="B1220" s="90"/>
      <c r="C1220" s="90"/>
      <c r="D1220" s="90"/>
      <c r="E1220" s="90"/>
      <c r="F1220" s="91"/>
      <c r="G1220" s="91"/>
    </row>
    <row r="1221" spans="1:7" x14ac:dyDescent="0.3">
      <c r="A1221" s="203"/>
      <c r="B1221" s="90"/>
      <c r="C1221" s="90"/>
      <c r="D1221" s="90"/>
      <c r="E1221" s="90"/>
      <c r="F1221" s="91"/>
      <c r="G1221" s="91"/>
    </row>
    <row r="1222" spans="1:7" x14ac:dyDescent="0.3">
      <c r="A1222" s="203"/>
      <c r="B1222" s="90"/>
      <c r="C1222" s="90"/>
      <c r="D1222" s="90"/>
      <c r="E1222" s="90"/>
      <c r="F1222" s="91"/>
      <c r="G1222" s="91"/>
    </row>
    <row r="1223" spans="1:7" x14ac:dyDescent="0.3">
      <c r="A1223" s="203"/>
      <c r="B1223" s="90"/>
      <c r="C1223" s="90"/>
      <c r="D1223" s="90"/>
      <c r="E1223" s="90"/>
      <c r="F1223" s="91"/>
      <c r="G1223" s="91"/>
    </row>
    <row r="1224" spans="1:7" x14ac:dyDescent="0.3">
      <c r="A1224" s="203"/>
      <c r="B1224" s="90"/>
      <c r="C1224" s="90"/>
      <c r="D1224" s="90"/>
      <c r="E1224" s="90"/>
      <c r="F1224" s="91"/>
      <c r="G1224" s="91"/>
    </row>
    <row r="1225" spans="1:7" x14ac:dyDescent="0.3">
      <c r="A1225" s="203"/>
      <c r="B1225" s="90"/>
      <c r="C1225" s="90"/>
      <c r="D1225" s="90"/>
      <c r="E1225" s="90"/>
      <c r="F1225" s="91"/>
      <c r="G1225" s="91"/>
    </row>
    <row r="1226" spans="1:7" x14ac:dyDescent="0.3">
      <c r="A1226" s="203"/>
      <c r="B1226" s="90"/>
      <c r="C1226" s="90"/>
      <c r="D1226" s="90"/>
      <c r="E1226" s="90"/>
      <c r="F1226" s="91"/>
      <c r="G1226" s="91"/>
    </row>
    <row r="1227" spans="1:7" x14ac:dyDescent="0.3">
      <c r="A1227" s="203"/>
      <c r="B1227" s="90"/>
      <c r="C1227" s="90"/>
      <c r="D1227" s="90"/>
      <c r="E1227" s="90"/>
      <c r="F1227" s="91"/>
      <c r="G1227" s="91"/>
    </row>
    <row r="1228" spans="1:7" x14ac:dyDescent="0.3">
      <c r="A1228" s="203"/>
      <c r="B1228" s="90"/>
      <c r="C1228" s="90"/>
      <c r="D1228" s="90"/>
      <c r="E1228" s="90"/>
      <c r="F1228" s="91"/>
      <c r="G1228" s="91"/>
    </row>
    <row r="1229" spans="1:7" x14ac:dyDescent="0.3">
      <c r="A1229" s="203"/>
      <c r="B1229" s="90"/>
      <c r="C1229" s="90"/>
      <c r="D1229" s="90"/>
      <c r="E1229" s="90"/>
      <c r="F1229" s="91"/>
      <c r="G1229" s="91"/>
    </row>
    <row r="1230" spans="1:7" x14ac:dyDescent="0.3">
      <c r="A1230" s="203"/>
      <c r="B1230" s="90"/>
      <c r="C1230" s="90"/>
      <c r="D1230" s="90"/>
      <c r="E1230" s="90"/>
      <c r="F1230" s="91"/>
      <c r="G1230" s="91"/>
    </row>
    <row r="1231" spans="1:7" x14ac:dyDescent="0.3">
      <c r="A1231" s="203"/>
      <c r="B1231" s="90"/>
      <c r="C1231" s="90"/>
      <c r="D1231" s="90"/>
      <c r="E1231" s="90"/>
      <c r="F1231" s="91"/>
      <c r="G1231" s="91"/>
    </row>
    <row r="1232" spans="1:7" x14ac:dyDescent="0.3">
      <c r="A1232" s="203"/>
      <c r="B1232" s="90"/>
      <c r="C1232" s="90"/>
      <c r="D1232" s="90"/>
      <c r="E1232" s="90"/>
      <c r="F1232" s="91"/>
      <c r="G1232" s="91"/>
    </row>
    <row r="1233" spans="1:7" x14ac:dyDescent="0.3">
      <c r="A1233" s="203"/>
      <c r="B1233" s="90"/>
      <c r="C1233" s="90"/>
      <c r="D1233" s="90"/>
      <c r="E1233" s="90"/>
      <c r="F1233" s="91"/>
      <c r="G1233" s="91"/>
    </row>
    <row r="1234" spans="1:7" x14ac:dyDescent="0.3">
      <c r="A1234" s="203"/>
      <c r="B1234" s="90"/>
      <c r="C1234" s="90"/>
      <c r="D1234" s="90"/>
      <c r="E1234" s="90"/>
      <c r="F1234" s="91"/>
      <c r="G1234" s="91"/>
    </row>
    <row r="1235" spans="1:7" x14ac:dyDescent="0.3">
      <c r="A1235" s="203"/>
      <c r="B1235" s="90"/>
      <c r="C1235" s="90"/>
      <c r="D1235" s="90"/>
      <c r="E1235" s="90"/>
      <c r="F1235" s="91"/>
      <c r="G1235" s="91"/>
    </row>
    <row r="1236" spans="1:7" x14ac:dyDescent="0.3">
      <c r="A1236" s="203"/>
      <c r="B1236" s="90"/>
      <c r="C1236" s="90"/>
      <c r="D1236" s="90"/>
      <c r="E1236" s="90"/>
      <c r="F1236" s="91"/>
      <c r="G1236" s="91"/>
    </row>
    <row r="1237" spans="1:7" x14ac:dyDescent="0.3">
      <c r="A1237" s="203"/>
      <c r="B1237" s="90"/>
      <c r="C1237" s="90"/>
      <c r="D1237" s="90"/>
      <c r="E1237" s="90"/>
      <c r="F1237" s="91"/>
      <c r="G1237" s="91"/>
    </row>
    <row r="1238" spans="1:7" x14ac:dyDescent="0.3">
      <c r="A1238" s="203"/>
      <c r="B1238" s="90"/>
      <c r="C1238" s="90"/>
      <c r="D1238" s="90"/>
      <c r="E1238" s="90"/>
      <c r="F1238" s="91"/>
      <c r="G1238" s="91"/>
    </row>
    <row r="1239" spans="1:7" x14ac:dyDescent="0.3">
      <c r="A1239" s="203"/>
      <c r="B1239" s="90"/>
      <c r="C1239" s="90"/>
      <c r="D1239" s="90"/>
      <c r="E1239" s="90"/>
      <c r="F1239" s="91"/>
      <c r="G1239" s="91"/>
    </row>
    <row r="1240" spans="1:7" x14ac:dyDescent="0.3">
      <c r="A1240" s="203"/>
      <c r="B1240" s="90"/>
      <c r="C1240" s="90"/>
      <c r="D1240" s="90"/>
      <c r="E1240" s="90"/>
      <c r="F1240" s="91"/>
      <c r="G1240" s="91"/>
    </row>
    <row r="1241" spans="1:7" x14ac:dyDescent="0.3">
      <c r="A1241" s="203"/>
      <c r="B1241" s="90"/>
      <c r="C1241" s="90"/>
      <c r="D1241" s="90"/>
      <c r="E1241" s="90"/>
      <c r="F1241" s="91"/>
      <c r="G1241" s="91"/>
    </row>
    <row r="1242" spans="1:7" x14ac:dyDescent="0.3">
      <c r="A1242" s="203"/>
      <c r="B1242" s="90"/>
      <c r="C1242" s="90"/>
      <c r="D1242" s="90"/>
      <c r="E1242" s="90"/>
      <c r="F1242" s="91"/>
      <c r="G1242" s="91"/>
    </row>
    <row r="1243" spans="1:7" x14ac:dyDescent="0.3">
      <c r="A1243" s="203"/>
      <c r="B1243" s="90"/>
      <c r="C1243" s="90"/>
      <c r="D1243" s="90"/>
      <c r="E1243" s="90"/>
      <c r="F1243" s="91"/>
      <c r="G1243" s="91"/>
    </row>
    <row r="1244" spans="1:7" x14ac:dyDescent="0.3">
      <c r="A1244" s="203"/>
      <c r="B1244" s="90"/>
      <c r="C1244" s="90"/>
      <c r="D1244" s="90"/>
      <c r="E1244" s="90"/>
      <c r="F1244" s="91"/>
      <c r="G1244" s="91"/>
    </row>
    <row r="1245" spans="1:7" x14ac:dyDescent="0.3">
      <c r="A1245" s="203"/>
      <c r="B1245" s="90"/>
      <c r="C1245" s="90"/>
      <c r="D1245" s="90"/>
      <c r="E1245" s="90"/>
      <c r="F1245" s="91"/>
      <c r="G1245" s="91"/>
    </row>
    <row r="1246" spans="1:7" x14ac:dyDescent="0.3">
      <c r="A1246" s="203"/>
      <c r="B1246" s="90"/>
      <c r="C1246" s="90"/>
      <c r="D1246" s="90"/>
      <c r="E1246" s="90"/>
      <c r="F1246" s="91"/>
      <c r="G1246" s="91"/>
    </row>
    <row r="1247" spans="1:7" x14ac:dyDescent="0.3">
      <c r="A1247" s="203"/>
      <c r="B1247" s="90"/>
      <c r="C1247" s="90"/>
      <c r="D1247" s="90"/>
      <c r="E1247" s="90"/>
      <c r="F1247" s="91"/>
      <c r="G1247" s="91"/>
    </row>
    <row r="1248" spans="1:7" x14ac:dyDescent="0.3">
      <c r="A1248" s="203"/>
      <c r="B1248" s="90"/>
      <c r="C1248" s="90"/>
      <c r="D1248" s="90"/>
      <c r="E1248" s="90"/>
      <c r="F1248" s="91"/>
      <c r="G1248" s="91"/>
    </row>
    <row r="1249" spans="1:7" x14ac:dyDescent="0.3">
      <c r="A1249" s="203"/>
      <c r="B1249" s="90"/>
      <c r="C1249" s="90"/>
      <c r="D1249" s="90"/>
      <c r="E1249" s="90"/>
      <c r="F1249" s="91"/>
      <c r="G1249" s="91"/>
    </row>
    <row r="1250" spans="1:7" x14ac:dyDescent="0.3">
      <c r="A1250" s="203"/>
      <c r="B1250" s="90"/>
      <c r="C1250" s="90"/>
      <c r="D1250" s="90"/>
      <c r="E1250" s="90"/>
      <c r="F1250" s="91"/>
      <c r="G1250" s="91"/>
    </row>
    <row r="1251" spans="1:7" x14ac:dyDescent="0.3">
      <c r="A1251" s="203"/>
      <c r="B1251" s="90"/>
      <c r="C1251" s="90"/>
      <c r="D1251" s="90"/>
      <c r="E1251" s="90"/>
      <c r="F1251" s="91"/>
      <c r="G1251" s="91"/>
    </row>
    <row r="1252" spans="1:7" x14ac:dyDescent="0.3">
      <c r="A1252" s="203"/>
      <c r="B1252" s="90"/>
      <c r="C1252" s="90"/>
      <c r="D1252" s="90"/>
      <c r="E1252" s="90"/>
      <c r="F1252" s="91"/>
      <c r="G1252" s="91"/>
    </row>
    <row r="1253" spans="1:7" x14ac:dyDescent="0.3">
      <c r="A1253" s="203"/>
      <c r="B1253" s="90"/>
      <c r="C1253" s="90"/>
      <c r="D1253" s="90"/>
      <c r="E1253" s="90"/>
      <c r="F1253" s="91"/>
      <c r="G1253" s="91"/>
    </row>
    <row r="1254" spans="1:7" x14ac:dyDescent="0.3">
      <c r="A1254" s="203"/>
      <c r="B1254" s="90"/>
      <c r="C1254" s="90"/>
      <c r="D1254" s="90"/>
      <c r="E1254" s="90"/>
      <c r="F1254" s="91"/>
      <c r="G1254" s="91"/>
    </row>
    <row r="1255" spans="1:7" x14ac:dyDescent="0.3">
      <c r="A1255" s="203"/>
      <c r="B1255" s="90"/>
      <c r="C1255" s="90"/>
      <c r="D1255" s="90"/>
      <c r="E1255" s="90"/>
      <c r="F1255" s="91"/>
      <c r="G1255" s="91"/>
    </row>
    <row r="1256" spans="1:7" x14ac:dyDescent="0.3">
      <c r="A1256" s="203"/>
      <c r="B1256" s="90"/>
      <c r="C1256" s="90"/>
      <c r="D1256" s="90"/>
      <c r="E1256" s="90"/>
      <c r="F1256" s="91"/>
      <c r="G1256" s="91"/>
    </row>
    <row r="1257" spans="1:7" x14ac:dyDescent="0.3">
      <c r="A1257" s="203"/>
      <c r="B1257" s="90"/>
      <c r="C1257" s="90"/>
      <c r="D1257" s="90"/>
      <c r="E1257" s="90"/>
      <c r="F1257" s="91"/>
      <c r="G1257" s="91"/>
    </row>
    <row r="1258" spans="1:7" x14ac:dyDescent="0.3">
      <c r="A1258" s="203"/>
      <c r="B1258" s="90"/>
      <c r="C1258" s="90"/>
      <c r="D1258" s="90"/>
      <c r="E1258" s="90"/>
      <c r="F1258" s="91"/>
      <c r="G1258" s="91"/>
    </row>
    <row r="1259" spans="1:7" x14ac:dyDescent="0.3">
      <c r="A1259" s="203"/>
      <c r="B1259" s="90"/>
      <c r="C1259" s="90"/>
      <c r="D1259" s="90"/>
      <c r="E1259" s="90"/>
      <c r="F1259" s="91"/>
      <c r="G1259" s="91"/>
    </row>
    <row r="1260" spans="1:7" x14ac:dyDescent="0.3">
      <c r="A1260" s="203"/>
      <c r="B1260" s="90"/>
      <c r="C1260" s="90"/>
      <c r="D1260" s="90"/>
      <c r="E1260" s="90"/>
      <c r="F1260" s="91"/>
      <c r="G1260" s="91"/>
    </row>
    <row r="1261" spans="1:7" x14ac:dyDescent="0.3">
      <c r="A1261" s="203"/>
      <c r="B1261" s="90"/>
      <c r="C1261" s="90"/>
      <c r="D1261" s="90"/>
      <c r="E1261" s="90"/>
      <c r="F1261" s="91"/>
      <c r="G1261" s="91"/>
    </row>
    <row r="1262" spans="1:7" x14ac:dyDescent="0.3">
      <c r="A1262" s="203"/>
      <c r="B1262" s="90"/>
      <c r="C1262" s="90"/>
      <c r="D1262" s="90"/>
      <c r="E1262" s="90"/>
      <c r="F1262" s="91"/>
      <c r="G1262" s="91"/>
    </row>
    <row r="1263" spans="1:7" x14ac:dyDescent="0.3">
      <c r="A1263" s="203"/>
      <c r="B1263" s="90"/>
      <c r="C1263" s="90"/>
      <c r="D1263" s="90"/>
      <c r="E1263" s="90"/>
      <c r="F1263" s="91"/>
      <c r="G1263" s="91"/>
    </row>
    <row r="1264" spans="1:7" x14ac:dyDescent="0.3">
      <c r="A1264" s="203"/>
      <c r="B1264" s="90"/>
      <c r="C1264" s="90"/>
      <c r="D1264" s="90"/>
      <c r="E1264" s="90"/>
      <c r="F1264" s="91"/>
      <c r="G1264" s="91"/>
    </row>
    <row r="1265" spans="1:7" x14ac:dyDescent="0.3">
      <c r="A1265" s="203"/>
      <c r="B1265" s="90"/>
      <c r="C1265" s="90"/>
      <c r="D1265" s="90"/>
      <c r="E1265" s="90"/>
      <c r="F1265" s="91"/>
      <c r="G1265" s="91"/>
    </row>
    <row r="1266" spans="1:7" x14ac:dyDescent="0.3">
      <c r="A1266" s="203"/>
      <c r="B1266" s="90"/>
      <c r="C1266" s="90"/>
      <c r="D1266" s="90"/>
      <c r="E1266" s="90"/>
      <c r="F1266" s="91"/>
      <c r="G1266" s="91"/>
    </row>
    <row r="1267" spans="1:7" x14ac:dyDescent="0.3">
      <c r="A1267" s="203"/>
      <c r="B1267" s="90"/>
      <c r="C1267" s="90"/>
      <c r="D1267" s="90"/>
      <c r="E1267" s="90"/>
      <c r="F1267" s="91"/>
      <c r="G1267" s="91"/>
    </row>
    <row r="1268" spans="1:7" x14ac:dyDescent="0.3">
      <c r="A1268" s="203"/>
      <c r="B1268" s="90"/>
      <c r="C1268" s="90"/>
      <c r="D1268" s="90"/>
      <c r="E1268" s="90"/>
      <c r="F1268" s="91"/>
      <c r="G1268" s="91"/>
    </row>
    <row r="1269" spans="1:7" x14ac:dyDescent="0.3">
      <c r="A1269" s="203"/>
      <c r="B1269" s="90"/>
      <c r="C1269" s="90"/>
      <c r="D1269" s="90"/>
      <c r="E1269" s="90"/>
      <c r="F1269" s="91"/>
      <c r="G1269" s="91"/>
    </row>
    <row r="1270" spans="1:7" x14ac:dyDescent="0.3">
      <c r="A1270" s="203"/>
      <c r="B1270" s="90"/>
      <c r="C1270" s="90"/>
      <c r="D1270" s="90"/>
      <c r="E1270" s="90"/>
      <c r="F1270" s="91"/>
      <c r="G1270" s="91"/>
    </row>
    <row r="1271" spans="1:7" x14ac:dyDescent="0.3">
      <c r="A1271" s="203"/>
      <c r="B1271" s="90"/>
      <c r="C1271" s="90"/>
      <c r="D1271" s="90"/>
      <c r="E1271" s="90"/>
      <c r="F1271" s="91"/>
      <c r="G1271" s="91"/>
    </row>
    <row r="1272" spans="1:7" x14ac:dyDescent="0.3">
      <c r="A1272" s="203"/>
      <c r="B1272" s="90"/>
      <c r="C1272" s="90"/>
      <c r="D1272" s="90"/>
      <c r="E1272" s="90"/>
      <c r="F1272" s="91"/>
      <c r="G1272" s="91"/>
    </row>
    <row r="1273" spans="1:7" x14ac:dyDescent="0.3">
      <c r="A1273" s="203"/>
      <c r="B1273" s="90"/>
      <c r="C1273" s="90"/>
      <c r="D1273" s="90"/>
      <c r="E1273" s="90"/>
      <c r="F1273" s="91"/>
      <c r="G1273" s="91"/>
    </row>
    <row r="1274" spans="1:7" x14ac:dyDescent="0.3">
      <c r="A1274" s="203"/>
      <c r="B1274" s="90"/>
      <c r="C1274" s="90"/>
      <c r="D1274" s="90"/>
      <c r="E1274" s="90"/>
      <c r="F1274" s="91"/>
      <c r="G1274" s="91"/>
    </row>
    <row r="1275" spans="1:7" x14ac:dyDescent="0.3">
      <c r="A1275" s="203"/>
      <c r="B1275" s="90"/>
      <c r="C1275" s="90"/>
      <c r="D1275" s="90"/>
      <c r="E1275" s="90"/>
      <c r="F1275" s="91"/>
      <c r="G1275" s="91"/>
    </row>
    <row r="1276" spans="1:7" x14ac:dyDescent="0.3">
      <c r="A1276" s="203"/>
      <c r="B1276" s="90"/>
      <c r="C1276" s="90"/>
      <c r="D1276" s="90"/>
      <c r="E1276" s="90"/>
      <c r="F1276" s="91"/>
      <c r="G1276" s="91"/>
    </row>
    <row r="1277" spans="1:7" x14ac:dyDescent="0.3">
      <c r="A1277" s="203"/>
      <c r="B1277" s="90"/>
      <c r="C1277" s="90"/>
      <c r="D1277" s="90"/>
      <c r="E1277" s="90"/>
      <c r="F1277" s="91"/>
      <c r="G1277" s="91"/>
    </row>
    <row r="1278" spans="1:7" x14ac:dyDescent="0.3">
      <c r="A1278" s="203"/>
      <c r="B1278" s="90"/>
      <c r="C1278" s="90"/>
      <c r="D1278" s="90"/>
      <c r="E1278" s="90"/>
      <c r="F1278" s="91"/>
      <c r="G1278" s="91"/>
    </row>
    <row r="1279" spans="1:7" x14ac:dyDescent="0.3">
      <c r="A1279" s="203"/>
      <c r="B1279" s="90"/>
      <c r="C1279" s="90"/>
      <c r="D1279" s="90"/>
      <c r="E1279" s="90"/>
      <c r="F1279" s="91"/>
      <c r="G1279" s="91"/>
    </row>
    <row r="1280" spans="1:7" x14ac:dyDescent="0.3">
      <c r="A1280" s="203"/>
      <c r="B1280" s="90"/>
      <c r="C1280" s="90"/>
      <c r="D1280" s="90"/>
      <c r="E1280" s="90"/>
      <c r="F1280" s="91"/>
      <c r="G1280" s="91"/>
    </row>
    <row r="1281" spans="1:7" x14ac:dyDescent="0.3">
      <c r="A1281" s="203"/>
      <c r="B1281" s="90"/>
      <c r="C1281" s="90"/>
      <c r="D1281" s="90"/>
      <c r="E1281" s="90"/>
      <c r="F1281" s="91"/>
      <c r="G1281" s="91"/>
    </row>
    <row r="1282" spans="1:7" x14ac:dyDescent="0.3">
      <c r="A1282" s="203"/>
      <c r="B1282" s="90"/>
      <c r="C1282" s="90"/>
      <c r="D1282" s="90"/>
      <c r="E1282" s="90"/>
      <c r="F1282" s="91"/>
      <c r="G1282" s="91"/>
    </row>
    <row r="1283" spans="1:7" x14ac:dyDescent="0.3">
      <c r="A1283" s="203"/>
      <c r="B1283" s="90"/>
      <c r="C1283" s="90"/>
      <c r="D1283" s="90"/>
      <c r="E1283" s="90"/>
      <c r="F1283" s="91"/>
      <c r="G1283" s="91"/>
    </row>
    <row r="1284" spans="1:7" x14ac:dyDescent="0.3">
      <c r="A1284" s="203"/>
      <c r="B1284" s="90"/>
      <c r="C1284" s="90"/>
      <c r="D1284" s="90"/>
      <c r="E1284" s="90"/>
      <c r="F1284" s="91"/>
      <c r="G1284" s="91"/>
    </row>
    <row r="1285" spans="1:7" x14ac:dyDescent="0.3">
      <c r="A1285" s="203"/>
      <c r="B1285" s="90"/>
      <c r="C1285" s="90"/>
      <c r="D1285" s="90"/>
      <c r="E1285" s="90"/>
      <c r="F1285" s="91"/>
      <c r="G1285" s="91"/>
    </row>
    <row r="1286" spans="1:7" x14ac:dyDescent="0.3">
      <c r="A1286" s="203"/>
      <c r="B1286" s="90"/>
      <c r="C1286" s="90"/>
      <c r="D1286" s="90"/>
      <c r="E1286" s="90"/>
      <c r="F1286" s="91"/>
      <c r="G1286" s="91"/>
    </row>
    <row r="1287" spans="1:7" x14ac:dyDescent="0.3">
      <c r="A1287" s="203"/>
      <c r="B1287" s="90"/>
      <c r="C1287" s="90"/>
      <c r="D1287" s="90"/>
      <c r="E1287" s="90"/>
      <c r="F1287" s="91"/>
      <c r="G1287" s="91"/>
    </row>
    <row r="1288" spans="1:7" x14ac:dyDescent="0.3">
      <c r="A1288" s="203"/>
      <c r="B1288" s="90"/>
      <c r="C1288" s="90"/>
      <c r="D1288" s="90"/>
      <c r="E1288" s="90"/>
      <c r="F1288" s="91"/>
      <c r="G1288" s="91"/>
    </row>
    <row r="1289" spans="1:7" x14ac:dyDescent="0.3">
      <c r="A1289" s="203"/>
      <c r="B1289" s="90"/>
      <c r="C1289" s="90"/>
      <c r="D1289" s="90"/>
      <c r="E1289" s="90"/>
      <c r="F1289" s="91"/>
      <c r="G1289" s="91"/>
    </row>
    <row r="1290" spans="1:7" x14ac:dyDescent="0.3">
      <c r="A1290" s="203"/>
      <c r="B1290" s="90"/>
      <c r="C1290" s="90"/>
      <c r="D1290" s="90"/>
      <c r="E1290" s="90"/>
      <c r="F1290" s="91"/>
      <c r="G1290" s="91"/>
    </row>
    <row r="1291" spans="1:7" x14ac:dyDescent="0.3">
      <c r="A1291" s="203"/>
      <c r="B1291" s="90"/>
      <c r="C1291" s="90"/>
      <c r="D1291" s="90"/>
      <c r="E1291" s="90"/>
      <c r="F1291" s="91"/>
      <c r="G1291" s="91"/>
    </row>
    <row r="1292" spans="1:7" x14ac:dyDescent="0.3">
      <c r="A1292" s="203"/>
      <c r="B1292" s="90"/>
      <c r="C1292" s="90"/>
      <c r="D1292" s="90"/>
      <c r="E1292" s="90"/>
      <c r="F1292" s="91"/>
      <c r="G1292" s="91"/>
    </row>
    <row r="1293" spans="1:7" x14ac:dyDescent="0.3">
      <c r="A1293" s="203"/>
      <c r="B1293" s="90"/>
      <c r="C1293" s="90"/>
      <c r="D1293" s="90"/>
      <c r="E1293" s="90"/>
      <c r="F1293" s="91"/>
      <c r="G1293" s="91"/>
    </row>
    <row r="1294" spans="1:7" x14ac:dyDescent="0.3">
      <c r="A1294" s="203"/>
      <c r="B1294" s="90"/>
      <c r="C1294" s="90"/>
      <c r="D1294" s="90"/>
      <c r="E1294" s="90"/>
      <c r="F1294" s="91"/>
      <c r="G1294" s="91"/>
    </row>
    <row r="1295" spans="1:7" x14ac:dyDescent="0.3">
      <c r="A1295" s="203"/>
      <c r="B1295" s="90"/>
      <c r="C1295" s="90"/>
      <c r="D1295" s="90"/>
      <c r="E1295" s="90"/>
      <c r="F1295" s="91"/>
      <c r="G1295" s="91"/>
    </row>
    <row r="1296" spans="1:7" x14ac:dyDescent="0.3">
      <c r="A1296" s="203"/>
      <c r="B1296" s="90"/>
      <c r="C1296" s="90"/>
      <c r="D1296" s="90"/>
      <c r="E1296" s="90"/>
      <c r="F1296" s="91"/>
      <c r="G1296" s="91"/>
    </row>
    <row r="1297" spans="1:7" x14ac:dyDescent="0.3">
      <c r="A1297" s="203"/>
      <c r="B1297" s="90"/>
      <c r="C1297" s="90"/>
      <c r="D1297" s="90"/>
      <c r="E1297" s="90"/>
      <c r="F1297" s="91"/>
      <c r="G1297" s="91"/>
    </row>
    <row r="1298" spans="1:7" x14ac:dyDescent="0.3">
      <c r="A1298" s="203"/>
      <c r="B1298" s="90"/>
      <c r="C1298" s="90"/>
      <c r="D1298" s="90"/>
      <c r="E1298" s="90"/>
      <c r="F1298" s="91"/>
      <c r="G1298" s="91"/>
    </row>
    <row r="1299" spans="1:7" x14ac:dyDescent="0.3">
      <c r="A1299" s="203"/>
      <c r="B1299" s="90"/>
      <c r="C1299" s="90"/>
      <c r="D1299" s="90"/>
      <c r="E1299" s="90"/>
      <c r="F1299" s="91"/>
      <c r="G1299" s="91"/>
    </row>
    <row r="1300" spans="1:7" x14ac:dyDescent="0.3">
      <c r="A1300" s="203"/>
      <c r="B1300" s="90"/>
      <c r="C1300" s="90"/>
      <c r="D1300" s="90"/>
      <c r="E1300" s="90"/>
      <c r="F1300" s="91"/>
      <c r="G1300" s="91"/>
    </row>
    <row r="1301" spans="1:7" x14ac:dyDescent="0.3">
      <c r="A1301" s="203"/>
      <c r="B1301" s="90"/>
      <c r="C1301" s="90"/>
      <c r="D1301" s="90"/>
      <c r="E1301" s="90"/>
      <c r="F1301" s="91"/>
      <c r="G1301" s="91"/>
    </row>
    <row r="1302" spans="1:7" x14ac:dyDescent="0.3">
      <c r="A1302" s="203"/>
      <c r="B1302" s="90"/>
      <c r="C1302" s="90"/>
      <c r="D1302" s="90"/>
      <c r="E1302" s="90"/>
      <c r="F1302" s="91"/>
      <c r="G1302" s="91"/>
    </row>
    <row r="1303" spans="1:7" x14ac:dyDescent="0.3">
      <c r="A1303" s="203"/>
      <c r="B1303" s="90"/>
      <c r="C1303" s="90"/>
      <c r="D1303" s="90"/>
      <c r="E1303" s="90"/>
      <c r="F1303" s="91"/>
      <c r="G1303" s="91"/>
    </row>
    <row r="1304" spans="1:7" x14ac:dyDescent="0.3">
      <c r="A1304" s="203"/>
      <c r="B1304" s="90"/>
      <c r="C1304" s="90"/>
      <c r="D1304" s="90"/>
      <c r="E1304" s="90"/>
      <c r="F1304" s="91"/>
      <c r="G1304" s="91"/>
    </row>
    <row r="1305" spans="1:7" x14ac:dyDescent="0.3">
      <c r="A1305" s="203"/>
      <c r="B1305" s="90"/>
      <c r="C1305" s="90"/>
      <c r="D1305" s="90"/>
      <c r="E1305" s="90"/>
      <c r="F1305" s="91"/>
      <c r="G1305" s="91"/>
    </row>
    <row r="1306" spans="1:7" x14ac:dyDescent="0.3">
      <c r="A1306" s="203"/>
      <c r="B1306" s="90"/>
      <c r="C1306" s="90"/>
      <c r="D1306" s="90"/>
      <c r="E1306" s="90"/>
      <c r="F1306" s="91"/>
      <c r="G1306" s="91"/>
    </row>
    <row r="1307" spans="1:7" x14ac:dyDescent="0.3">
      <c r="A1307" s="203"/>
      <c r="B1307" s="90"/>
      <c r="C1307" s="90"/>
      <c r="D1307" s="90"/>
      <c r="E1307" s="90"/>
      <c r="F1307" s="91"/>
      <c r="G1307" s="91"/>
    </row>
    <row r="1308" spans="1:7" x14ac:dyDescent="0.3">
      <c r="A1308" s="203"/>
      <c r="B1308" s="90"/>
      <c r="C1308" s="90"/>
      <c r="D1308" s="90"/>
      <c r="E1308" s="90"/>
      <c r="F1308" s="91"/>
      <c r="G1308" s="91"/>
    </row>
    <row r="1309" spans="1:7" x14ac:dyDescent="0.3">
      <c r="A1309" s="203"/>
      <c r="B1309" s="90"/>
      <c r="C1309" s="90"/>
      <c r="D1309" s="90"/>
      <c r="E1309" s="90"/>
      <c r="F1309" s="91"/>
      <c r="G1309" s="91"/>
    </row>
    <row r="1310" spans="1:7" x14ac:dyDescent="0.3">
      <c r="A1310" s="203"/>
      <c r="B1310" s="90"/>
      <c r="C1310" s="90"/>
      <c r="D1310" s="90"/>
      <c r="E1310" s="90"/>
      <c r="F1310" s="91"/>
      <c r="G1310" s="91"/>
    </row>
    <row r="1311" spans="1:7" x14ac:dyDescent="0.3">
      <c r="A1311" s="203"/>
      <c r="B1311" s="90"/>
      <c r="C1311" s="90"/>
      <c r="D1311" s="90"/>
      <c r="E1311" s="90"/>
      <c r="F1311" s="91"/>
      <c r="G1311" s="91"/>
    </row>
    <row r="1312" spans="1:7" x14ac:dyDescent="0.3">
      <c r="A1312" s="203"/>
      <c r="B1312" s="90"/>
      <c r="C1312" s="90"/>
      <c r="D1312" s="90"/>
      <c r="E1312" s="90"/>
      <c r="F1312" s="91"/>
      <c r="G1312" s="91"/>
    </row>
    <row r="1313" spans="1:7" x14ac:dyDescent="0.3">
      <c r="A1313" s="203"/>
      <c r="B1313" s="90"/>
      <c r="C1313" s="90"/>
      <c r="D1313" s="90"/>
      <c r="E1313" s="90"/>
      <c r="F1313" s="91"/>
      <c r="G1313" s="91"/>
    </row>
    <row r="1314" spans="1:7" x14ac:dyDescent="0.3">
      <c r="A1314" s="203"/>
      <c r="B1314" s="90"/>
      <c r="C1314" s="90"/>
      <c r="D1314" s="90"/>
      <c r="E1314" s="90"/>
      <c r="F1314" s="91"/>
      <c r="G1314" s="91"/>
    </row>
    <row r="1315" spans="1:7" x14ac:dyDescent="0.3">
      <c r="A1315" s="203"/>
      <c r="B1315" s="90"/>
      <c r="C1315" s="90"/>
      <c r="D1315" s="90"/>
      <c r="E1315" s="90"/>
      <c r="F1315" s="91"/>
      <c r="G1315" s="91"/>
    </row>
    <row r="1316" spans="1:7" x14ac:dyDescent="0.3">
      <c r="A1316" s="203"/>
      <c r="B1316" s="90"/>
      <c r="C1316" s="90"/>
      <c r="D1316" s="90"/>
      <c r="E1316" s="90"/>
      <c r="F1316" s="91"/>
      <c r="G1316" s="91"/>
    </row>
    <row r="1317" spans="1:7" x14ac:dyDescent="0.3">
      <c r="A1317" s="203"/>
      <c r="B1317" s="90"/>
      <c r="C1317" s="90"/>
      <c r="D1317" s="90"/>
      <c r="E1317" s="90"/>
      <c r="F1317" s="91"/>
      <c r="G1317" s="91"/>
    </row>
    <row r="1318" spans="1:7" x14ac:dyDescent="0.3">
      <c r="A1318" s="203"/>
      <c r="B1318" s="90"/>
      <c r="C1318" s="90"/>
      <c r="D1318" s="90"/>
      <c r="E1318" s="90"/>
      <c r="F1318" s="91"/>
      <c r="G1318" s="91"/>
    </row>
    <row r="1319" spans="1:7" x14ac:dyDescent="0.3">
      <c r="A1319" s="203"/>
      <c r="B1319" s="90"/>
      <c r="C1319" s="90"/>
      <c r="D1319" s="90"/>
      <c r="E1319" s="90"/>
      <c r="F1319" s="91"/>
      <c r="G1319" s="91"/>
    </row>
    <row r="1320" spans="1:7" x14ac:dyDescent="0.3">
      <c r="A1320" s="203"/>
      <c r="B1320" s="90"/>
      <c r="C1320" s="90"/>
      <c r="D1320" s="90"/>
      <c r="E1320" s="90"/>
      <c r="F1320" s="91"/>
      <c r="G1320" s="91"/>
    </row>
    <row r="1321" spans="1:7" x14ac:dyDescent="0.3">
      <c r="A1321" s="203"/>
      <c r="B1321" s="90"/>
      <c r="C1321" s="90"/>
      <c r="D1321" s="90"/>
      <c r="E1321" s="90"/>
      <c r="F1321" s="91"/>
      <c r="G1321" s="91"/>
    </row>
    <row r="1322" spans="1:7" x14ac:dyDescent="0.3">
      <c r="A1322" s="203"/>
      <c r="B1322" s="90"/>
      <c r="C1322" s="90"/>
      <c r="D1322" s="90"/>
      <c r="E1322" s="90"/>
      <c r="F1322" s="91"/>
      <c r="G1322" s="91"/>
    </row>
    <row r="1323" spans="1:7" x14ac:dyDescent="0.3">
      <c r="A1323" s="203"/>
      <c r="B1323" s="90"/>
      <c r="C1323" s="90"/>
      <c r="D1323" s="90"/>
      <c r="E1323" s="90"/>
      <c r="F1323" s="91"/>
      <c r="G1323" s="91"/>
    </row>
    <row r="1324" spans="1:7" x14ac:dyDescent="0.3">
      <c r="A1324" s="203"/>
      <c r="B1324" s="90"/>
      <c r="C1324" s="90"/>
      <c r="D1324" s="90"/>
      <c r="E1324" s="90"/>
      <c r="F1324" s="91"/>
      <c r="G1324" s="91"/>
    </row>
    <row r="1325" spans="1:7" x14ac:dyDescent="0.3">
      <c r="A1325" s="203"/>
      <c r="B1325" s="90"/>
      <c r="C1325" s="90"/>
      <c r="D1325" s="90"/>
      <c r="E1325" s="90"/>
      <c r="F1325" s="91"/>
      <c r="G1325" s="91"/>
    </row>
    <row r="1326" spans="1:7" x14ac:dyDescent="0.3">
      <c r="A1326" s="203"/>
      <c r="B1326" s="90"/>
      <c r="C1326" s="90"/>
      <c r="D1326" s="90"/>
      <c r="E1326" s="90"/>
      <c r="F1326" s="91"/>
      <c r="G1326" s="91"/>
    </row>
    <row r="1327" spans="1:7" x14ac:dyDescent="0.3">
      <c r="A1327" s="203"/>
      <c r="B1327" s="90"/>
      <c r="C1327" s="90"/>
      <c r="D1327" s="90"/>
      <c r="E1327" s="90"/>
      <c r="F1327" s="91"/>
      <c r="G1327" s="91"/>
    </row>
    <row r="1328" spans="1:7" x14ac:dyDescent="0.3">
      <c r="A1328" s="203"/>
      <c r="B1328" s="90"/>
      <c r="C1328" s="90"/>
      <c r="D1328" s="90"/>
      <c r="E1328" s="90"/>
      <c r="F1328" s="91"/>
      <c r="G1328" s="91"/>
    </row>
    <row r="1329" spans="1:7" x14ac:dyDescent="0.3">
      <c r="A1329" s="203"/>
      <c r="B1329" s="90"/>
      <c r="C1329" s="90"/>
      <c r="D1329" s="90"/>
      <c r="E1329" s="90"/>
      <c r="F1329" s="91"/>
      <c r="G1329" s="91"/>
    </row>
    <row r="1330" spans="1:7" x14ac:dyDescent="0.3">
      <c r="A1330" s="203"/>
      <c r="B1330" s="90"/>
      <c r="C1330" s="90"/>
      <c r="D1330" s="90"/>
      <c r="E1330" s="90"/>
      <c r="F1330" s="91"/>
      <c r="G1330" s="91"/>
    </row>
    <row r="1331" spans="1:7" x14ac:dyDescent="0.3">
      <c r="A1331" s="203"/>
      <c r="B1331" s="90"/>
      <c r="C1331" s="90"/>
      <c r="D1331" s="90"/>
      <c r="E1331" s="90"/>
      <c r="F1331" s="91"/>
      <c r="G1331" s="91"/>
    </row>
    <row r="1332" spans="1:7" x14ac:dyDescent="0.3">
      <c r="A1332" s="203"/>
      <c r="B1332" s="90"/>
      <c r="C1332" s="90"/>
      <c r="D1332" s="90"/>
      <c r="E1332" s="90"/>
      <c r="F1332" s="91"/>
      <c r="G1332" s="91"/>
    </row>
    <row r="1333" spans="1:7" x14ac:dyDescent="0.3">
      <c r="A1333" s="203"/>
      <c r="B1333" s="90"/>
      <c r="C1333" s="90"/>
      <c r="D1333" s="90"/>
      <c r="E1333" s="90"/>
      <c r="F1333" s="91"/>
      <c r="G1333" s="91"/>
    </row>
    <row r="1334" spans="1:7" x14ac:dyDescent="0.3">
      <c r="A1334" s="203"/>
      <c r="B1334" s="90"/>
      <c r="C1334" s="90"/>
      <c r="D1334" s="90"/>
      <c r="E1334" s="90"/>
      <c r="F1334" s="91"/>
      <c r="G1334" s="91"/>
    </row>
    <row r="1335" spans="1:7" x14ac:dyDescent="0.3">
      <c r="A1335" s="203"/>
      <c r="B1335" s="90"/>
      <c r="C1335" s="90"/>
      <c r="D1335" s="90"/>
      <c r="E1335" s="90"/>
      <c r="F1335" s="91"/>
      <c r="G1335" s="91"/>
    </row>
    <row r="1336" spans="1:7" x14ac:dyDescent="0.3">
      <c r="A1336" s="203"/>
      <c r="B1336" s="90"/>
      <c r="C1336" s="90"/>
      <c r="D1336" s="90"/>
      <c r="E1336" s="90"/>
      <c r="F1336" s="91"/>
      <c r="G1336" s="91"/>
    </row>
    <row r="1337" spans="1:7" x14ac:dyDescent="0.3">
      <c r="A1337" s="203"/>
      <c r="B1337" s="90"/>
      <c r="C1337" s="90"/>
      <c r="D1337" s="90"/>
      <c r="E1337" s="90"/>
      <c r="F1337" s="91"/>
      <c r="G1337" s="91"/>
    </row>
    <row r="1338" spans="1:7" x14ac:dyDescent="0.3">
      <c r="A1338" s="203"/>
      <c r="B1338" s="90"/>
      <c r="C1338" s="90"/>
      <c r="D1338" s="90"/>
      <c r="E1338" s="90"/>
      <c r="F1338" s="91"/>
      <c r="G1338" s="91"/>
    </row>
    <row r="1339" spans="1:7" x14ac:dyDescent="0.3">
      <c r="A1339" s="203"/>
      <c r="B1339" s="90"/>
      <c r="C1339" s="90"/>
      <c r="D1339" s="90"/>
      <c r="E1339" s="90"/>
      <c r="F1339" s="91"/>
      <c r="G1339" s="91"/>
    </row>
    <row r="1340" spans="1:7" x14ac:dyDescent="0.3">
      <c r="A1340" s="203"/>
      <c r="B1340" s="90"/>
      <c r="C1340" s="90"/>
      <c r="D1340" s="90"/>
      <c r="E1340" s="90"/>
      <c r="F1340" s="91"/>
      <c r="G1340" s="91"/>
    </row>
    <row r="1341" spans="1:7" x14ac:dyDescent="0.3">
      <c r="A1341" s="203"/>
      <c r="B1341" s="90"/>
      <c r="C1341" s="90"/>
      <c r="D1341" s="90"/>
      <c r="E1341" s="90"/>
      <c r="F1341" s="91"/>
      <c r="G1341" s="91"/>
    </row>
    <row r="1342" spans="1:7" x14ac:dyDescent="0.3">
      <c r="A1342" s="203"/>
      <c r="B1342" s="90"/>
      <c r="C1342" s="90"/>
      <c r="D1342" s="90"/>
      <c r="E1342" s="90"/>
      <c r="F1342" s="91"/>
      <c r="G1342" s="91"/>
    </row>
    <row r="1343" spans="1:7" x14ac:dyDescent="0.3">
      <c r="A1343" s="203"/>
      <c r="B1343" s="90"/>
      <c r="C1343" s="90"/>
      <c r="D1343" s="90"/>
      <c r="E1343" s="90"/>
      <c r="F1343" s="91"/>
      <c r="G1343" s="91"/>
    </row>
    <row r="1344" spans="1:7" x14ac:dyDescent="0.3">
      <c r="A1344" s="203"/>
      <c r="B1344" s="90"/>
      <c r="C1344" s="90"/>
      <c r="D1344" s="90"/>
      <c r="E1344" s="90"/>
      <c r="F1344" s="91"/>
      <c r="G1344" s="91"/>
    </row>
    <row r="1345" spans="1:7" x14ac:dyDescent="0.3">
      <c r="A1345" s="203"/>
      <c r="B1345" s="90"/>
      <c r="C1345" s="90"/>
      <c r="D1345" s="90"/>
      <c r="E1345" s="90"/>
      <c r="F1345" s="91"/>
      <c r="G1345" s="91"/>
    </row>
    <row r="1346" spans="1:7" x14ac:dyDescent="0.3">
      <c r="A1346" s="203"/>
      <c r="B1346" s="90"/>
      <c r="C1346" s="90"/>
      <c r="D1346" s="90"/>
      <c r="E1346" s="90"/>
      <c r="F1346" s="91"/>
      <c r="G1346" s="91"/>
    </row>
    <row r="1347" spans="1:7" x14ac:dyDescent="0.3">
      <c r="A1347" s="203"/>
      <c r="B1347" s="90"/>
      <c r="C1347" s="90"/>
      <c r="D1347" s="90"/>
      <c r="E1347" s="90"/>
      <c r="F1347" s="91"/>
      <c r="G1347" s="91"/>
    </row>
    <row r="1348" spans="1:7" x14ac:dyDescent="0.3">
      <c r="A1348" s="203"/>
      <c r="B1348" s="90"/>
      <c r="C1348" s="90"/>
      <c r="D1348" s="90"/>
      <c r="E1348" s="90"/>
      <c r="F1348" s="91"/>
      <c r="G1348" s="91"/>
    </row>
    <row r="1349" spans="1:7" x14ac:dyDescent="0.3">
      <c r="A1349" s="203"/>
      <c r="B1349" s="90"/>
      <c r="C1349" s="90"/>
      <c r="D1349" s="90"/>
      <c r="E1349" s="90"/>
      <c r="F1349" s="91"/>
      <c r="G1349" s="91"/>
    </row>
    <row r="1350" spans="1:7" x14ac:dyDescent="0.3">
      <c r="A1350" s="203"/>
      <c r="B1350" s="90"/>
      <c r="C1350" s="90"/>
      <c r="D1350" s="90"/>
      <c r="E1350" s="90"/>
      <c r="F1350" s="91"/>
      <c r="G1350" s="91"/>
    </row>
    <row r="1351" spans="1:7" x14ac:dyDescent="0.3">
      <c r="A1351" s="203"/>
      <c r="B1351" s="90"/>
      <c r="C1351" s="90"/>
      <c r="D1351" s="90"/>
      <c r="E1351" s="90"/>
      <c r="F1351" s="91"/>
      <c r="G1351" s="91"/>
    </row>
    <row r="1352" spans="1:7" x14ac:dyDescent="0.3">
      <c r="A1352" s="203"/>
      <c r="B1352" s="90"/>
      <c r="C1352" s="90"/>
      <c r="D1352" s="90"/>
      <c r="E1352" s="90"/>
      <c r="F1352" s="91"/>
      <c r="G1352" s="91"/>
    </row>
    <row r="1353" spans="1:7" x14ac:dyDescent="0.3">
      <c r="A1353" s="203"/>
      <c r="B1353" s="90"/>
      <c r="C1353" s="90"/>
      <c r="D1353" s="90"/>
      <c r="E1353" s="90"/>
      <c r="F1353" s="91"/>
      <c r="G1353" s="91"/>
    </row>
    <row r="1354" spans="1:7" x14ac:dyDescent="0.3">
      <c r="A1354" s="203"/>
      <c r="B1354" s="90"/>
      <c r="C1354" s="90"/>
      <c r="D1354" s="90"/>
      <c r="E1354" s="90"/>
      <c r="F1354" s="91"/>
      <c r="G1354" s="91"/>
    </row>
    <row r="1355" spans="1:7" x14ac:dyDescent="0.3">
      <c r="A1355" s="203"/>
      <c r="B1355" s="90"/>
      <c r="C1355" s="90"/>
      <c r="D1355" s="90"/>
      <c r="E1355" s="90"/>
      <c r="F1355" s="91"/>
      <c r="G1355" s="91"/>
    </row>
    <row r="1356" spans="1:7" x14ac:dyDescent="0.3">
      <c r="A1356" s="203"/>
      <c r="B1356" s="90"/>
      <c r="C1356" s="90"/>
      <c r="D1356" s="90"/>
      <c r="E1356" s="90"/>
      <c r="F1356" s="91"/>
      <c r="G1356" s="91"/>
    </row>
    <row r="1357" spans="1:7" x14ac:dyDescent="0.3">
      <c r="A1357" s="203"/>
      <c r="B1357" s="90"/>
      <c r="C1357" s="90"/>
      <c r="D1357" s="90"/>
      <c r="E1357" s="90"/>
      <c r="F1357" s="91"/>
      <c r="G1357" s="91"/>
    </row>
    <row r="1358" spans="1:7" x14ac:dyDescent="0.3">
      <c r="A1358" s="203"/>
      <c r="B1358" s="90"/>
      <c r="C1358" s="90"/>
      <c r="D1358" s="90"/>
      <c r="E1358" s="90"/>
      <c r="F1358" s="91"/>
      <c r="G1358" s="91"/>
    </row>
    <row r="1359" spans="1:7" x14ac:dyDescent="0.3">
      <c r="A1359" s="203"/>
      <c r="B1359" s="90"/>
      <c r="C1359" s="90"/>
      <c r="D1359" s="90"/>
      <c r="E1359" s="90"/>
      <c r="F1359" s="91"/>
      <c r="G1359" s="91"/>
    </row>
    <row r="1360" spans="1:7" x14ac:dyDescent="0.3">
      <c r="A1360" s="203"/>
      <c r="B1360" s="90"/>
      <c r="C1360" s="90"/>
      <c r="D1360" s="90"/>
      <c r="E1360" s="90"/>
      <c r="F1360" s="91"/>
      <c r="G1360" s="91"/>
    </row>
    <row r="1361" spans="1:7" x14ac:dyDescent="0.3">
      <c r="A1361" s="203"/>
      <c r="B1361" s="90"/>
      <c r="C1361" s="90"/>
      <c r="D1361" s="90"/>
      <c r="E1361" s="90"/>
      <c r="F1361" s="91"/>
      <c r="G1361" s="91"/>
    </row>
    <row r="1362" spans="1:7" x14ac:dyDescent="0.3">
      <c r="A1362" s="203"/>
      <c r="B1362" s="90"/>
      <c r="C1362" s="90"/>
      <c r="D1362" s="90"/>
      <c r="E1362" s="90"/>
      <c r="F1362" s="91"/>
      <c r="G1362" s="91"/>
    </row>
    <row r="1363" spans="1:7" x14ac:dyDescent="0.3">
      <c r="A1363" s="203"/>
      <c r="B1363" s="90"/>
      <c r="C1363" s="90"/>
      <c r="D1363" s="90"/>
      <c r="E1363" s="90"/>
      <c r="F1363" s="91"/>
      <c r="G1363" s="91"/>
    </row>
    <row r="1364" spans="1:7" x14ac:dyDescent="0.3">
      <c r="A1364" s="203"/>
      <c r="B1364" s="90"/>
      <c r="C1364" s="90"/>
      <c r="D1364" s="90"/>
      <c r="E1364" s="90"/>
      <c r="F1364" s="91"/>
      <c r="G1364" s="91"/>
    </row>
    <row r="1365" spans="1:7" x14ac:dyDescent="0.3">
      <c r="A1365" s="203"/>
      <c r="B1365" s="90"/>
      <c r="C1365" s="90"/>
      <c r="D1365" s="90"/>
      <c r="E1365" s="90"/>
      <c r="F1365" s="91"/>
      <c r="G1365" s="91"/>
    </row>
    <row r="1366" spans="1:7" x14ac:dyDescent="0.3">
      <c r="A1366" s="203"/>
      <c r="B1366" s="90"/>
      <c r="C1366" s="90"/>
      <c r="D1366" s="90"/>
      <c r="E1366" s="90"/>
      <c r="F1366" s="91"/>
      <c r="G1366" s="91"/>
    </row>
    <row r="1367" spans="1:7" x14ac:dyDescent="0.3">
      <c r="A1367" s="203"/>
      <c r="B1367" s="90"/>
      <c r="C1367" s="90"/>
      <c r="D1367" s="90"/>
      <c r="E1367" s="90"/>
      <c r="F1367" s="91"/>
      <c r="G1367" s="91"/>
    </row>
    <row r="1368" spans="1:7" x14ac:dyDescent="0.3">
      <c r="A1368" s="203"/>
      <c r="B1368" s="90"/>
      <c r="C1368" s="90"/>
      <c r="D1368" s="90"/>
      <c r="E1368" s="90"/>
      <c r="F1368" s="91"/>
      <c r="G1368" s="91"/>
    </row>
    <row r="1369" spans="1:7" x14ac:dyDescent="0.3">
      <c r="A1369" s="203"/>
      <c r="B1369" s="90"/>
      <c r="C1369" s="90"/>
      <c r="D1369" s="90"/>
      <c r="E1369" s="90"/>
      <c r="F1369" s="91"/>
      <c r="G1369" s="91"/>
    </row>
    <row r="1370" spans="1:7" x14ac:dyDescent="0.3">
      <c r="A1370" s="203"/>
      <c r="B1370" s="90"/>
      <c r="C1370" s="90"/>
      <c r="D1370" s="90"/>
      <c r="E1370" s="90"/>
      <c r="F1370" s="91"/>
      <c r="G1370" s="91"/>
    </row>
    <row r="1371" spans="1:7" x14ac:dyDescent="0.3">
      <c r="A1371" s="203"/>
      <c r="B1371" s="90"/>
      <c r="C1371" s="90"/>
      <c r="D1371" s="90"/>
      <c r="E1371" s="90"/>
      <c r="F1371" s="91"/>
      <c r="G1371" s="91"/>
    </row>
    <row r="1372" spans="1:7" x14ac:dyDescent="0.3">
      <c r="A1372" s="203"/>
      <c r="B1372" s="90"/>
      <c r="C1372" s="90"/>
      <c r="D1372" s="90"/>
      <c r="E1372" s="90"/>
      <c r="F1372" s="91"/>
      <c r="G1372" s="91"/>
    </row>
    <row r="1373" spans="1:7" x14ac:dyDescent="0.3">
      <c r="A1373" s="203"/>
      <c r="B1373" s="90"/>
      <c r="C1373" s="90"/>
      <c r="D1373" s="90"/>
      <c r="E1373" s="90"/>
      <c r="F1373" s="91"/>
      <c r="G1373" s="91"/>
    </row>
    <row r="1374" spans="1:7" x14ac:dyDescent="0.3">
      <c r="A1374" s="203"/>
      <c r="B1374" s="90"/>
      <c r="C1374" s="90"/>
      <c r="D1374" s="90"/>
      <c r="E1374" s="90"/>
      <c r="F1374" s="91"/>
      <c r="G1374" s="91"/>
    </row>
    <row r="1375" spans="1:7" x14ac:dyDescent="0.3">
      <c r="A1375" s="203"/>
      <c r="B1375" s="90"/>
      <c r="C1375" s="90"/>
      <c r="D1375" s="90"/>
      <c r="E1375" s="90"/>
      <c r="F1375" s="91"/>
      <c r="G1375" s="91"/>
    </row>
    <row r="1376" spans="1:7" x14ac:dyDescent="0.3">
      <c r="A1376" s="203"/>
      <c r="B1376" s="90"/>
      <c r="C1376" s="90"/>
      <c r="D1376" s="90"/>
      <c r="E1376" s="90"/>
      <c r="F1376" s="91"/>
      <c r="G1376" s="91"/>
    </row>
    <row r="1377" spans="1:7" x14ac:dyDescent="0.3">
      <c r="A1377" s="203"/>
      <c r="B1377" s="90"/>
      <c r="C1377" s="90"/>
      <c r="D1377" s="90"/>
      <c r="E1377" s="90"/>
      <c r="F1377" s="91"/>
      <c r="G1377" s="91"/>
    </row>
    <row r="1378" spans="1:7" x14ac:dyDescent="0.3">
      <c r="A1378" s="203"/>
      <c r="B1378" s="90"/>
      <c r="C1378" s="90"/>
      <c r="D1378" s="90"/>
      <c r="E1378" s="90"/>
      <c r="F1378" s="91"/>
      <c r="G1378" s="91"/>
    </row>
    <row r="1379" spans="1:7" x14ac:dyDescent="0.3">
      <c r="A1379" s="203"/>
      <c r="B1379" s="90"/>
      <c r="C1379" s="90"/>
      <c r="D1379" s="90"/>
      <c r="E1379" s="90"/>
      <c r="F1379" s="91"/>
      <c r="G1379" s="91"/>
    </row>
    <row r="1380" spans="1:7" x14ac:dyDescent="0.3">
      <c r="A1380" s="203"/>
      <c r="B1380" s="90"/>
      <c r="C1380" s="90"/>
      <c r="D1380" s="90"/>
      <c r="E1380" s="90"/>
      <c r="F1380" s="91"/>
      <c r="G1380" s="91"/>
    </row>
    <row r="1381" spans="1:7" x14ac:dyDescent="0.3">
      <c r="A1381" s="203"/>
      <c r="B1381" s="90"/>
      <c r="C1381" s="90"/>
      <c r="D1381" s="90"/>
      <c r="E1381" s="90"/>
      <c r="F1381" s="91"/>
      <c r="G1381" s="91"/>
    </row>
    <row r="1382" spans="1:7" x14ac:dyDescent="0.3">
      <c r="A1382" s="203"/>
      <c r="B1382" s="90"/>
      <c r="C1382" s="90"/>
      <c r="D1382" s="90"/>
      <c r="E1382" s="90"/>
      <c r="F1382" s="91"/>
      <c r="G1382" s="91"/>
    </row>
    <row r="1383" spans="1:7" x14ac:dyDescent="0.3">
      <c r="A1383" s="203"/>
      <c r="B1383" s="90"/>
      <c r="C1383" s="90"/>
      <c r="D1383" s="90"/>
      <c r="E1383" s="90"/>
      <c r="F1383" s="91"/>
      <c r="G1383" s="91"/>
    </row>
    <row r="1384" spans="1:7" x14ac:dyDescent="0.3">
      <c r="A1384" s="203"/>
      <c r="B1384" s="90"/>
      <c r="C1384" s="90"/>
      <c r="D1384" s="90"/>
      <c r="E1384" s="90"/>
      <c r="F1384" s="91"/>
      <c r="G1384" s="91"/>
    </row>
    <row r="1385" spans="1:7" x14ac:dyDescent="0.3">
      <c r="A1385" s="203"/>
      <c r="B1385" s="90"/>
      <c r="C1385" s="90"/>
      <c r="D1385" s="90"/>
      <c r="E1385" s="90"/>
      <c r="F1385" s="91"/>
      <c r="G1385" s="91"/>
    </row>
    <row r="1386" spans="1:7" x14ac:dyDescent="0.3">
      <c r="A1386" s="203"/>
      <c r="B1386" s="90"/>
      <c r="C1386" s="90"/>
      <c r="D1386" s="90"/>
      <c r="E1386" s="90"/>
      <c r="F1386" s="91"/>
      <c r="G1386" s="91"/>
    </row>
    <row r="1387" spans="1:7" x14ac:dyDescent="0.3">
      <c r="A1387" s="203"/>
      <c r="B1387" s="90"/>
      <c r="C1387" s="90"/>
      <c r="D1387" s="90"/>
      <c r="E1387" s="90"/>
      <c r="F1387" s="91"/>
      <c r="G1387" s="91"/>
    </row>
    <row r="1388" spans="1:7" x14ac:dyDescent="0.3">
      <c r="A1388" s="203"/>
      <c r="B1388" s="90"/>
      <c r="C1388" s="90"/>
      <c r="D1388" s="90"/>
      <c r="E1388" s="90"/>
      <c r="F1388" s="91"/>
      <c r="G1388" s="91"/>
    </row>
    <row r="1389" spans="1:7" x14ac:dyDescent="0.3">
      <c r="A1389" s="203"/>
      <c r="B1389" s="90"/>
      <c r="C1389" s="90"/>
      <c r="D1389" s="90"/>
      <c r="E1389" s="90"/>
      <c r="F1389" s="91"/>
      <c r="G1389" s="91"/>
    </row>
    <row r="1390" spans="1:7" x14ac:dyDescent="0.3">
      <c r="A1390" s="203"/>
      <c r="B1390" s="90"/>
      <c r="C1390" s="90"/>
      <c r="D1390" s="90"/>
      <c r="E1390" s="90"/>
      <c r="F1390" s="91"/>
      <c r="G1390" s="91"/>
    </row>
    <row r="1391" spans="1:7" x14ac:dyDescent="0.3">
      <c r="A1391" s="203"/>
      <c r="B1391" s="90"/>
      <c r="C1391" s="90"/>
      <c r="D1391" s="90"/>
      <c r="E1391" s="90"/>
      <c r="F1391" s="91"/>
      <c r="G1391" s="91"/>
    </row>
    <row r="1392" spans="1:7" x14ac:dyDescent="0.3">
      <c r="A1392" s="203"/>
      <c r="B1392" s="90"/>
      <c r="C1392" s="90"/>
      <c r="D1392" s="90"/>
      <c r="E1392" s="90"/>
      <c r="F1392" s="91"/>
      <c r="G1392" s="91"/>
    </row>
    <row r="1393" spans="1:7" x14ac:dyDescent="0.3">
      <c r="A1393" s="203"/>
      <c r="B1393" s="90"/>
      <c r="C1393" s="90"/>
      <c r="D1393" s="90"/>
      <c r="E1393" s="90"/>
      <c r="F1393" s="91"/>
      <c r="G1393" s="91"/>
    </row>
    <row r="1394" spans="1:7" x14ac:dyDescent="0.3">
      <c r="A1394" s="203"/>
      <c r="B1394" s="90"/>
      <c r="C1394" s="90"/>
      <c r="D1394" s="90"/>
      <c r="E1394" s="90"/>
      <c r="F1394" s="91"/>
      <c r="G1394" s="91"/>
    </row>
    <row r="1395" spans="1:7" x14ac:dyDescent="0.3">
      <c r="A1395" s="203"/>
      <c r="B1395" s="90"/>
      <c r="C1395" s="90"/>
      <c r="D1395" s="90"/>
      <c r="E1395" s="90"/>
      <c r="F1395" s="91"/>
      <c r="G1395" s="91"/>
    </row>
    <row r="1396" spans="1:7" x14ac:dyDescent="0.3">
      <c r="A1396" s="203"/>
      <c r="B1396" s="90"/>
      <c r="C1396" s="90"/>
      <c r="D1396" s="90"/>
      <c r="E1396" s="90"/>
      <c r="F1396" s="91"/>
      <c r="G1396" s="91"/>
    </row>
    <row r="1397" spans="1:7" x14ac:dyDescent="0.3">
      <c r="A1397" s="203"/>
      <c r="B1397" s="90"/>
      <c r="C1397" s="90"/>
      <c r="D1397" s="90"/>
      <c r="E1397" s="90"/>
      <c r="F1397" s="91"/>
      <c r="G1397" s="91"/>
    </row>
    <row r="1398" spans="1:7" x14ac:dyDescent="0.3">
      <c r="A1398" s="203"/>
      <c r="B1398" s="90"/>
      <c r="C1398" s="90"/>
      <c r="D1398" s="90"/>
      <c r="E1398" s="90"/>
      <c r="F1398" s="91"/>
      <c r="G1398" s="91"/>
    </row>
    <row r="1399" spans="1:7" x14ac:dyDescent="0.3">
      <c r="A1399" s="203"/>
      <c r="B1399" s="90"/>
      <c r="C1399" s="90"/>
      <c r="D1399" s="90"/>
      <c r="E1399" s="90"/>
      <c r="F1399" s="91"/>
      <c r="G1399" s="91"/>
    </row>
    <row r="1400" spans="1:7" x14ac:dyDescent="0.3">
      <c r="A1400" s="203"/>
      <c r="B1400" s="90"/>
      <c r="C1400" s="90"/>
      <c r="D1400" s="90"/>
      <c r="E1400" s="90"/>
      <c r="F1400" s="91"/>
      <c r="G1400" s="91"/>
    </row>
    <row r="1401" spans="1:7" x14ac:dyDescent="0.3">
      <c r="A1401" s="203"/>
      <c r="B1401" s="90"/>
      <c r="C1401" s="90"/>
      <c r="D1401" s="90"/>
      <c r="E1401" s="90"/>
      <c r="F1401" s="91"/>
      <c r="G1401" s="91"/>
    </row>
    <row r="1402" spans="1:7" x14ac:dyDescent="0.3">
      <c r="A1402" s="203"/>
      <c r="B1402" s="90"/>
      <c r="C1402" s="90"/>
      <c r="D1402" s="90"/>
      <c r="E1402" s="90"/>
      <c r="F1402" s="91"/>
      <c r="G1402" s="91"/>
    </row>
    <row r="1403" spans="1:7" x14ac:dyDescent="0.3">
      <c r="A1403" s="203"/>
      <c r="B1403" s="90"/>
      <c r="C1403" s="90"/>
      <c r="D1403" s="90"/>
      <c r="E1403" s="90"/>
      <c r="F1403" s="91"/>
      <c r="G1403" s="91"/>
    </row>
    <row r="1404" spans="1:7" x14ac:dyDescent="0.3">
      <c r="A1404" s="203"/>
      <c r="B1404" s="90"/>
      <c r="C1404" s="90"/>
      <c r="D1404" s="90"/>
      <c r="E1404" s="90"/>
      <c r="F1404" s="91"/>
      <c r="G1404" s="91"/>
    </row>
    <row r="1405" spans="1:7" x14ac:dyDescent="0.3">
      <c r="A1405" s="203"/>
      <c r="B1405" s="90"/>
      <c r="C1405" s="90"/>
      <c r="D1405" s="90"/>
      <c r="E1405" s="90"/>
      <c r="F1405" s="91"/>
      <c r="G1405" s="91"/>
    </row>
    <row r="1406" spans="1:7" x14ac:dyDescent="0.3">
      <c r="A1406" s="203"/>
      <c r="B1406" s="90"/>
      <c r="C1406" s="90"/>
      <c r="D1406" s="90"/>
      <c r="E1406" s="90"/>
      <c r="F1406" s="91"/>
      <c r="G1406" s="91"/>
    </row>
    <row r="1407" spans="1:7" x14ac:dyDescent="0.3">
      <c r="A1407" s="203"/>
      <c r="B1407" s="90"/>
      <c r="C1407" s="90"/>
      <c r="D1407" s="90"/>
      <c r="E1407" s="90"/>
      <c r="F1407" s="91"/>
      <c r="G1407" s="91"/>
    </row>
    <row r="1408" spans="1:7" x14ac:dyDescent="0.3">
      <c r="A1408" s="203"/>
      <c r="B1408" s="90"/>
      <c r="C1408" s="90"/>
      <c r="D1408" s="90"/>
      <c r="E1408" s="90"/>
      <c r="F1408" s="91"/>
      <c r="G1408" s="91"/>
    </row>
    <row r="1409" spans="1:7" x14ac:dyDescent="0.3">
      <c r="A1409" s="203"/>
      <c r="B1409" s="90"/>
      <c r="C1409" s="90"/>
      <c r="D1409" s="90"/>
      <c r="E1409" s="90"/>
      <c r="F1409" s="91"/>
      <c r="G1409" s="91"/>
    </row>
    <row r="1410" spans="1:7" x14ac:dyDescent="0.3">
      <c r="A1410" s="203"/>
      <c r="B1410" s="90"/>
      <c r="C1410" s="90"/>
      <c r="D1410" s="90"/>
      <c r="E1410" s="90"/>
      <c r="F1410" s="91"/>
      <c r="G1410" s="91"/>
    </row>
    <row r="1411" spans="1:7" x14ac:dyDescent="0.3">
      <c r="A1411" s="203"/>
      <c r="B1411" s="90"/>
      <c r="C1411" s="90"/>
      <c r="D1411" s="90"/>
      <c r="E1411" s="90"/>
      <c r="F1411" s="91"/>
      <c r="G1411" s="91"/>
    </row>
    <row r="1412" spans="1:7" x14ac:dyDescent="0.3">
      <c r="A1412" s="203"/>
      <c r="B1412" s="90"/>
      <c r="C1412" s="90"/>
      <c r="D1412" s="90"/>
      <c r="E1412" s="90"/>
      <c r="F1412" s="91"/>
      <c r="G1412" s="91"/>
    </row>
    <row r="1413" spans="1:7" x14ac:dyDescent="0.3">
      <c r="A1413" s="203"/>
      <c r="B1413" s="90"/>
      <c r="C1413" s="90"/>
      <c r="D1413" s="90"/>
      <c r="E1413" s="90"/>
      <c r="F1413" s="91"/>
      <c r="G1413" s="91"/>
    </row>
    <row r="1414" spans="1:7" x14ac:dyDescent="0.3">
      <c r="A1414" s="203"/>
      <c r="B1414" s="90"/>
      <c r="C1414" s="90"/>
      <c r="D1414" s="90"/>
      <c r="E1414" s="90"/>
      <c r="F1414" s="91"/>
      <c r="G1414" s="91"/>
    </row>
    <row r="1415" spans="1:7" x14ac:dyDescent="0.3">
      <c r="A1415" s="203"/>
      <c r="B1415" s="90"/>
      <c r="C1415" s="90"/>
      <c r="D1415" s="90"/>
      <c r="E1415" s="90"/>
      <c r="F1415" s="91"/>
      <c r="G1415" s="91"/>
    </row>
    <row r="1416" spans="1:7" x14ac:dyDescent="0.3">
      <c r="A1416" s="203"/>
      <c r="B1416" s="90"/>
      <c r="C1416" s="90"/>
      <c r="D1416" s="90"/>
      <c r="E1416" s="90"/>
      <c r="F1416" s="91"/>
      <c r="G1416" s="91"/>
    </row>
    <row r="1417" spans="1:7" x14ac:dyDescent="0.3">
      <c r="A1417" s="203"/>
      <c r="B1417" s="90"/>
      <c r="C1417" s="90"/>
      <c r="D1417" s="90"/>
      <c r="E1417" s="90"/>
      <c r="F1417" s="91"/>
      <c r="G1417" s="91"/>
    </row>
    <row r="1418" spans="1:7" x14ac:dyDescent="0.3">
      <c r="A1418" s="203"/>
      <c r="B1418" s="90"/>
      <c r="C1418" s="90"/>
      <c r="D1418" s="90"/>
      <c r="E1418" s="90"/>
      <c r="F1418" s="91"/>
      <c r="G1418" s="91"/>
    </row>
    <row r="1419" spans="1:7" x14ac:dyDescent="0.3">
      <c r="A1419" s="203"/>
      <c r="B1419" s="90"/>
      <c r="C1419" s="90"/>
      <c r="D1419" s="90"/>
      <c r="E1419" s="90"/>
      <c r="F1419" s="91"/>
      <c r="G1419" s="91"/>
    </row>
    <row r="1420" spans="1:7" x14ac:dyDescent="0.3">
      <c r="A1420" s="203"/>
      <c r="B1420" s="90"/>
      <c r="C1420" s="90"/>
      <c r="D1420" s="90"/>
      <c r="E1420" s="90"/>
      <c r="F1420" s="91"/>
      <c r="G1420" s="91"/>
    </row>
    <row r="1421" spans="1:7" x14ac:dyDescent="0.3">
      <c r="A1421" s="203"/>
      <c r="B1421" s="90"/>
      <c r="C1421" s="90"/>
      <c r="D1421" s="90"/>
      <c r="E1421" s="90"/>
      <c r="F1421" s="91"/>
      <c r="G1421" s="91"/>
    </row>
    <row r="1422" spans="1:7" x14ac:dyDescent="0.3">
      <c r="A1422" s="203"/>
      <c r="B1422" s="90"/>
      <c r="C1422" s="90"/>
      <c r="D1422" s="90"/>
      <c r="E1422" s="90"/>
      <c r="F1422" s="91"/>
      <c r="G1422" s="91"/>
    </row>
    <row r="1423" spans="1:7" x14ac:dyDescent="0.3">
      <c r="A1423" s="203"/>
      <c r="B1423" s="90"/>
      <c r="C1423" s="90"/>
      <c r="D1423" s="90"/>
      <c r="E1423" s="90"/>
      <c r="F1423" s="91"/>
      <c r="G1423" s="91"/>
    </row>
    <row r="1424" spans="1:7" x14ac:dyDescent="0.3">
      <c r="A1424" s="203"/>
      <c r="B1424" s="90"/>
      <c r="C1424" s="90"/>
      <c r="D1424" s="90"/>
      <c r="E1424" s="90"/>
      <c r="F1424" s="91"/>
      <c r="G1424" s="91"/>
    </row>
    <row r="1425" spans="1:7" x14ac:dyDescent="0.3">
      <c r="A1425" s="203"/>
      <c r="B1425" s="90"/>
      <c r="C1425" s="90"/>
      <c r="D1425" s="90"/>
      <c r="E1425" s="90"/>
      <c r="F1425" s="91"/>
      <c r="G1425" s="91"/>
    </row>
    <row r="1426" spans="1:7" x14ac:dyDescent="0.3">
      <c r="A1426" s="203"/>
      <c r="B1426" s="90"/>
      <c r="C1426" s="90"/>
      <c r="D1426" s="90"/>
      <c r="E1426" s="90"/>
      <c r="F1426" s="91"/>
      <c r="G1426" s="91"/>
    </row>
    <row r="1427" spans="1:7" x14ac:dyDescent="0.3">
      <c r="A1427" s="203"/>
      <c r="B1427" s="90"/>
      <c r="C1427" s="90"/>
      <c r="D1427" s="90"/>
      <c r="E1427" s="90"/>
      <c r="F1427" s="91"/>
      <c r="G1427" s="91"/>
    </row>
    <row r="1428" spans="1:7" x14ac:dyDescent="0.3">
      <c r="A1428" s="203"/>
      <c r="B1428" s="90"/>
      <c r="C1428" s="90"/>
      <c r="D1428" s="90"/>
      <c r="E1428" s="90"/>
      <c r="F1428" s="91"/>
      <c r="G1428" s="91"/>
    </row>
    <row r="1429" spans="1:7" x14ac:dyDescent="0.3">
      <c r="A1429" s="203"/>
      <c r="B1429" s="90"/>
      <c r="C1429" s="90"/>
      <c r="D1429" s="90"/>
      <c r="E1429" s="90"/>
      <c r="F1429" s="91"/>
      <c r="G1429" s="91"/>
    </row>
    <row r="1430" spans="1:7" x14ac:dyDescent="0.3">
      <c r="A1430" s="203"/>
      <c r="B1430" s="90"/>
      <c r="C1430" s="90"/>
      <c r="D1430" s="90"/>
      <c r="E1430" s="90"/>
      <c r="F1430" s="91"/>
      <c r="G1430" s="91"/>
    </row>
    <row r="1431" spans="1:7" x14ac:dyDescent="0.3">
      <c r="A1431" s="203"/>
      <c r="B1431" s="90"/>
      <c r="C1431" s="90"/>
      <c r="D1431" s="90"/>
      <c r="E1431" s="90"/>
      <c r="F1431" s="91"/>
      <c r="G1431" s="91"/>
    </row>
    <row r="1432" spans="1:7" x14ac:dyDescent="0.3">
      <c r="A1432" s="203"/>
      <c r="B1432" s="90"/>
      <c r="C1432" s="90"/>
      <c r="D1432" s="90"/>
      <c r="E1432" s="90"/>
      <c r="F1432" s="91"/>
      <c r="G1432" s="91"/>
    </row>
    <row r="1433" spans="1:7" x14ac:dyDescent="0.3">
      <c r="A1433" s="203"/>
      <c r="B1433" s="90"/>
      <c r="C1433" s="90"/>
      <c r="D1433" s="90"/>
      <c r="E1433" s="90"/>
      <c r="F1433" s="91"/>
      <c r="G1433" s="91"/>
    </row>
    <row r="1434" spans="1:7" x14ac:dyDescent="0.3">
      <c r="A1434" s="203"/>
      <c r="B1434" s="90"/>
      <c r="C1434" s="90"/>
      <c r="D1434" s="90"/>
      <c r="E1434" s="90"/>
      <c r="F1434" s="91"/>
      <c r="G1434" s="91"/>
    </row>
    <row r="1435" spans="1:7" x14ac:dyDescent="0.3">
      <c r="A1435" s="203"/>
      <c r="B1435" s="90"/>
      <c r="C1435" s="90"/>
      <c r="D1435" s="90"/>
      <c r="E1435" s="90"/>
      <c r="F1435" s="91"/>
      <c r="G1435" s="91"/>
    </row>
    <row r="1436" spans="1:7" x14ac:dyDescent="0.3">
      <c r="A1436" s="203"/>
      <c r="B1436" s="90"/>
      <c r="C1436" s="90"/>
      <c r="D1436" s="90"/>
      <c r="E1436" s="90"/>
      <c r="F1436" s="91"/>
      <c r="G1436" s="91"/>
    </row>
    <row r="1437" spans="1:7" x14ac:dyDescent="0.3">
      <c r="A1437" s="203"/>
      <c r="B1437" s="90"/>
      <c r="C1437" s="90"/>
      <c r="D1437" s="90"/>
      <c r="E1437" s="90"/>
      <c r="F1437" s="91"/>
      <c r="G1437" s="91"/>
    </row>
    <row r="1438" spans="1:7" x14ac:dyDescent="0.3">
      <c r="A1438" s="203"/>
      <c r="B1438" s="90"/>
      <c r="C1438" s="90"/>
      <c r="D1438" s="90"/>
      <c r="E1438" s="90"/>
      <c r="F1438" s="91"/>
      <c r="G1438" s="91"/>
    </row>
    <row r="1439" spans="1:7" x14ac:dyDescent="0.3">
      <c r="A1439" s="203"/>
      <c r="B1439" s="90"/>
      <c r="C1439" s="90"/>
      <c r="D1439" s="90"/>
      <c r="E1439" s="90"/>
      <c r="F1439" s="91"/>
      <c r="G1439" s="91"/>
    </row>
    <row r="1440" spans="1:7" x14ac:dyDescent="0.3">
      <c r="A1440" s="203"/>
      <c r="B1440" s="90"/>
      <c r="C1440" s="90"/>
      <c r="D1440" s="90"/>
      <c r="E1440" s="90"/>
      <c r="F1440" s="91"/>
      <c r="G1440" s="91"/>
    </row>
    <row r="1441" spans="1:7" x14ac:dyDescent="0.3">
      <c r="A1441" s="203"/>
      <c r="B1441" s="90"/>
      <c r="C1441" s="90"/>
      <c r="D1441" s="90"/>
      <c r="E1441" s="90"/>
      <c r="F1441" s="91"/>
      <c r="G1441" s="91"/>
    </row>
    <row r="1442" spans="1:7" x14ac:dyDescent="0.3">
      <c r="A1442" s="203"/>
      <c r="B1442" s="90"/>
      <c r="C1442" s="90"/>
      <c r="D1442" s="90"/>
      <c r="E1442" s="90"/>
      <c r="F1442" s="91"/>
      <c r="G1442" s="91"/>
    </row>
    <row r="1443" spans="1:7" x14ac:dyDescent="0.3">
      <c r="A1443" s="203"/>
      <c r="B1443" s="90"/>
      <c r="C1443" s="90"/>
      <c r="D1443" s="90"/>
      <c r="E1443" s="90"/>
      <c r="F1443" s="91"/>
      <c r="G1443" s="91"/>
    </row>
    <row r="1444" spans="1:7" x14ac:dyDescent="0.3">
      <c r="A1444" s="203"/>
      <c r="B1444" s="90"/>
      <c r="C1444" s="90"/>
      <c r="D1444" s="90"/>
      <c r="E1444" s="90"/>
      <c r="F1444" s="91"/>
      <c r="G1444" s="91"/>
    </row>
    <row r="1445" spans="1:7" x14ac:dyDescent="0.3">
      <c r="A1445" s="203"/>
      <c r="B1445" s="90"/>
      <c r="C1445" s="90"/>
      <c r="D1445" s="90"/>
      <c r="E1445" s="90"/>
      <c r="F1445" s="91"/>
      <c r="G1445" s="91"/>
    </row>
    <row r="1446" spans="1:7" x14ac:dyDescent="0.3">
      <c r="A1446" s="203"/>
      <c r="B1446" s="90"/>
      <c r="C1446" s="90"/>
      <c r="D1446" s="90"/>
      <c r="E1446" s="90"/>
      <c r="F1446" s="91"/>
      <c r="G1446" s="91"/>
    </row>
    <row r="1447" spans="1:7" x14ac:dyDescent="0.3">
      <c r="A1447" s="203"/>
      <c r="B1447" s="90"/>
      <c r="C1447" s="90"/>
      <c r="D1447" s="90"/>
      <c r="E1447" s="90"/>
      <c r="F1447" s="91"/>
      <c r="G1447" s="91"/>
    </row>
    <row r="1448" spans="1:7" x14ac:dyDescent="0.3">
      <c r="A1448" s="203"/>
      <c r="B1448" s="90"/>
      <c r="C1448" s="90"/>
      <c r="D1448" s="90"/>
      <c r="E1448" s="90"/>
      <c r="F1448" s="91"/>
      <c r="G1448" s="91"/>
    </row>
    <row r="1449" spans="1:7" x14ac:dyDescent="0.3">
      <c r="A1449" s="203"/>
      <c r="B1449" s="90"/>
      <c r="C1449" s="90"/>
      <c r="D1449" s="90"/>
      <c r="E1449" s="90"/>
      <c r="F1449" s="91"/>
      <c r="G1449" s="91"/>
    </row>
    <row r="1450" spans="1:7" x14ac:dyDescent="0.3">
      <c r="A1450" s="203"/>
      <c r="B1450" s="90"/>
      <c r="C1450" s="90"/>
      <c r="D1450" s="90"/>
      <c r="E1450" s="90"/>
      <c r="F1450" s="91"/>
      <c r="G1450" s="91"/>
    </row>
    <row r="1451" spans="1:7" x14ac:dyDescent="0.3">
      <c r="A1451" s="203"/>
      <c r="B1451" s="90"/>
      <c r="C1451" s="90"/>
      <c r="D1451" s="90"/>
      <c r="E1451" s="90"/>
      <c r="F1451" s="91"/>
      <c r="G1451" s="91"/>
    </row>
    <row r="1452" spans="1:7" x14ac:dyDescent="0.3">
      <c r="A1452" s="203"/>
      <c r="B1452" s="90"/>
      <c r="C1452" s="90"/>
      <c r="D1452" s="90"/>
      <c r="E1452" s="90"/>
      <c r="F1452" s="91"/>
      <c r="G1452" s="91"/>
    </row>
    <row r="1453" spans="1:7" x14ac:dyDescent="0.3">
      <c r="A1453" s="203"/>
      <c r="B1453" s="90"/>
      <c r="C1453" s="90"/>
      <c r="D1453" s="90"/>
      <c r="E1453" s="90"/>
      <c r="F1453" s="91"/>
      <c r="G1453" s="91"/>
    </row>
    <row r="1454" spans="1:7" x14ac:dyDescent="0.3">
      <c r="A1454" s="203"/>
      <c r="B1454" s="90"/>
      <c r="C1454" s="90"/>
      <c r="D1454" s="90"/>
      <c r="E1454" s="90"/>
      <c r="F1454" s="91"/>
      <c r="G1454" s="91"/>
    </row>
    <row r="1455" spans="1:7" x14ac:dyDescent="0.3">
      <c r="A1455" s="203"/>
      <c r="B1455" s="90"/>
      <c r="C1455" s="90"/>
      <c r="D1455" s="90"/>
      <c r="E1455" s="90"/>
      <c r="F1455" s="91"/>
      <c r="G1455" s="91"/>
    </row>
    <row r="1456" spans="1:7" x14ac:dyDescent="0.3">
      <c r="A1456" s="203"/>
      <c r="B1456" s="90"/>
      <c r="C1456" s="90"/>
      <c r="D1456" s="90"/>
      <c r="E1456" s="90"/>
      <c r="F1456" s="91"/>
      <c r="G1456" s="91"/>
    </row>
    <row r="1457" spans="1:7" x14ac:dyDescent="0.3">
      <c r="A1457" s="203"/>
      <c r="B1457" s="90"/>
      <c r="C1457" s="90"/>
      <c r="D1457" s="90"/>
      <c r="E1457" s="90"/>
      <c r="F1457" s="91"/>
      <c r="G1457" s="91"/>
    </row>
    <row r="1458" spans="1:7" x14ac:dyDescent="0.3">
      <c r="A1458" s="203"/>
      <c r="B1458" s="90"/>
      <c r="C1458" s="90"/>
      <c r="D1458" s="90"/>
      <c r="E1458" s="90"/>
      <c r="F1458" s="91"/>
      <c r="G1458" s="91"/>
    </row>
    <row r="1459" spans="1:7" x14ac:dyDescent="0.3">
      <c r="A1459" s="203"/>
      <c r="B1459" s="90"/>
      <c r="C1459" s="90"/>
      <c r="D1459" s="90"/>
      <c r="E1459" s="90"/>
      <c r="F1459" s="91"/>
      <c r="G1459" s="91"/>
    </row>
    <row r="1460" spans="1:7" x14ac:dyDescent="0.3">
      <c r="A1460" s="203"/>
      <c r="B1460" s="90"/>
      <c r="C1460" s="90"/>
      <c r="D1460" s="90"/>
      <c r="E1460" s="90"/>
      <c r="F1460" s="91"/>
      <c r="G1460" s="91"/>
    </row>
    <row r="1461" spans="1:7" x14ac:dyDescent="0.3">
      <c r="A1461" s="203"/>
      <c r="B1461" s="90"/>
      <c r="C1461" s="90"/>
      <c r="D1461" s="90"/>
      <c r="E1461" s="90"/>
      <c r="F1461" s="91"/>
      <c r="G1461" s="91"/>
    </row>
    <row r="1462" spans="1:7" x14ac:dyDescent="0.3">
      <c r="A1462" s="203"/>
      <c r="B1462" s="90"/>
      <c r="C1462" s="90"/>
      <c r="D1462" s="90"/>
      <c r="E1462" s="90"/>
      <c r="F1462" s="91"/>
      <c r="G1462" s="91"/>
    </row>
    <row r="1463" spans="1:7" x14ac:dyDescent="0.3">
      <c r="A1463" s="203"/>
      <c r="B1463" s="90"/>
      <c r="C1463" s="90"/>
      <c r="D1463" s="90"/>
      <c r="E1463" s="90"/>
      <c r="F1463" s="91"/>
      <c r="G1463" s="91"/>
    </row>
    <row r="1464" spans="1:7" x14ac:dyDescent="0.3">
      <c r="A1464" s="203"/>
      <c r="B1464" s="90"/>
      <c r="C1464" s="90"/>
      <c r="D1464" s="90"/>
      <c r="E1464" s="90"/>
      <c r="F1464" s="91"/>
      <c r="G1464" s="91"/>
    </row>
    <row r="1465" spans="1:7" x14ac:dyDescent="0.3">
      <c r="A1465" s="203"/>
      <c r="B1465" s="90"/>
      <c r="C1465" s="90"/>
      <c r="D1465" s="90"/>
      <c r="E1465" s="90"/>
      <c r="F1465" s="91"/>
      <c r="G1465" s="91"/>
    </row>
    <row r="1466" spans="1:7" x14ac:dyDescent="0.3">
      <c r="A1466" s="203"/>
      <c r="B1466" s="90"/>
      <c r="C1466" s="90"/>
      <c r="D1466" s="90"/>
      <c r="E1466" s="90"/>
      <c r="F1466" s="91"/>
      <c r="G1466" s="91"/>
    </row>
    <row r="1467" spans="1:7" x14ac:dyDescent="0.3">
      <c r="A1467" s="203"/>
      <c r="B1467" s="90"/>
      <c r="C1467" s="90"/>
      <c r="D1467" s="90"/>
      <c r="E1467" s="90"/>
      <c r="F1467" s="91"/>
      <c r="G1467" s="91"/>
    </row>
    <row r="1468" spans="1:7" x14ac:dyDescent="0.3">
      <c r="A1468" s="203"/>
      <c r="B1468" s="90"/>
      <c r="C1468" s="90"/>
      <c r="D1468" s="90"/>
      <c r="E1468" s="90"/>
      <c r="F1468" s="91"/>
      <c r="G1468" s="91"/>
    </row>
    <row r="1469" spans="1:7" x14ac:dyDescent="0.3">
      <c r="A1469" s="203"/>
      <c r="B1469" s="90"/>
      <c r="C1469" s="90"/>
      <c r="D1469" s="90"/>
      <c r="E1469" s="90"/>
      <c r="F1469" s="91"/>
      <c r="G1469" s="91"/>
    </row>
    <row r="1470" spans="1:7" x14ac:dyDescent="0.3">
      <c r="A1470" s="203"/>
      <c r="B1470" s="90"/>
      <c r="C1470" s="90"/>
      <c r="D1470" s="90"/>
      <c r="E1470" s="90"/>
      <c r="F1470" s="91"/>
      <c r="G1470" s="91"/>
    </row>
    <row r="1471" spans="1:7" x14ac:dyDescent="0.3">
      <c r="A1471" s="203"/>
      <c r="B1471" s="90"/>
      <c r="C1471" s="90"/>
      <c r="D1471" s="90"/>
      <c r="E1471" s="90"/>
      <c r="F1471" s="91"/>
      <c r="G1471" s="91"/>
    </row>
    <row r="1472" spans="1:7" x14ac:dyDescent="0.3">
      <c r="A1472" s="203"/>
      <c r="B1472" s="90"/>
      <c r="C1472" s="90"/>
      <c r="D1472" s="90"/>
      <c r="E1472" s="90"/>
      <c r="F1472" s="91"/>
      <c r="G1472" s="91"/>
    </row>
    <row r="1473" spans="1:7" x14ac:dyDescent="0.3">
      <c r="A1473" s="203"/>
      <c r="B1473" s="90"/>
      <c r="C1473" s="90"/>
      <c r="D1473" s="90"/>
      <c r="E1473" s="90"/>
      <c r="F1473" s="91"/>
      <c r="G1473" s="91"/>
    </row>
    <row r="1474" spans="1:7" x14ac:dyDescent="0.3">
      <c r="A1474" s="203"/>
      <c r="B1474" s="90"/>
      <c r="C1474" s="90"/>
      <c r="D1474" s="90"/>
      <c r="E1474" s="90"/>
      <c r="F1474" s="91"/>
      <c r="G1474" s="91"/>
    </row>
    <row r="1475" spans="1:7" x14ac:dyDescent="0.3">
      <c r="A1475" s="203"/>
      <c r="B1475" s="90"/>
      <c r="C1475" s="90"/>
      <c r="D1475" s="90"/>
      <c r="E1475" s="90"/>
      <c r="F1475" s="91"/>
      <c r="G1475" s="91"/>
    </row>
    <row r="1476" spans="1:7" x14ac:dyDescent="0.3">
      <c r="A1476" s="203"/>
      <c r="B1476" s="90"/>
      <c r="C1476" s="90"/>
      <c r="D1476" s="90"/>
      <c r="E1476" s="90"/>
      <c r="F1476" s="91"/>
      <c r="G1476" s="91"/>
    </row>
    <row r="1477" spans="1:7" x14ac:dyDescent="0.3">
      <c r="A1477" s="203"/>
      <c r="B1477" s="90"/>
      <c r="C1477" s="90"/>
      <c r="D1477" s="90"/>
      <c r="E1477" s="90"/>
      <c r="F1477" s="91"/>
      <c r="G1477" s="91"/>
    </row>
    <row r="1478" spans="1:7" x14ac:dyDescent="0.3">
      <c r="A1478" s="203"/>
      <c r="B1478" s="90"/>
      <c r="C1478" s="90"/>
      <c r="D1478" s="90"/>
      <c r="E1478" s="90"/>
      <c r="F1478" s="91"/>
      <c r="G1478" s="91"/>
    </row>
    <row r="1479" spans="1:7" x14ac:dyDescent="0.3">
      <c r="A1479" s="203"/>
      <c r="B1479" s="90"/>
      <c r="C1479" s="90"/>
      <c r="D1479" s="90"/>
      <c r="E1479" s="90"/>
      <c r="F1479" s="91"/>
      <c r="G1479" s="91"/>
    </row>
    <row r="1480" spans="1:7" x14ac:dyDescent="0.3">
      <c r="A1480" s="203"/>
      <c r="B1480" s="90"/>
      <c r="C1480" s="90"/>
      <c r="D1480" s="90"/>
      <c r="E1480" s="90"/>
      <c r="F1480" s="91"/>
      <c r="G1480" s="91"/>
    </row>
    <row r="1481" spans="1:7" x14ac:dyDescent="0.3">
      <c r="A1481" s="203"/>
      <c r="B1481" s="90"/>
      <c r="C1481" s="90"/>
      <c r="D1481" s="90"/>
      <c r="E1481" s="90"/>
      <c r="F1481" s="91"/>
      <c r="G1481" s="91"/>
    </row>
    <row r="1482" spans="1:7" x14ac:dyDescent="0.3">
      <c r="A1482" s="203"/>
      <c r="B1482" s="90"/>
      <c r="C1482" s="90"/>
      <c r="D1482" s="90"/>
      <c r="E1482" s="90"/>
      <c r="F1482" s="91"/>
      <c r="G1482" s="91"/>
    </row>
    <row r="1483" spans="1:7" x14ac:dyDescent="0.3">
      <c r="A1483" s="203"/>
      <c r="B1483" s="90"/>
      <c r="C1483" s="90"/>
      <c r="D1483" s="90"/>
      <c r="E1483" s="90"/>
      <c r="F1483" s="91"/>
      <c r="G1483" s="91"/>
    </row>
    <row r="1484" spans="1:7" x14ac:dyDescent="0.3">
      <c r="A1484" s="203"/>
      <c r="B1484" s="90"/>
      <c r="C1484" s="90"/>
      <c r="D1484" s="90"/>
      <c r="E1484" s="90"/>
      <c r="F1484" s="91"/>
      <c r="G1484" s="91"/>
    </row>
    <row r="1485" spans="1:7" x14ac:dyDescent="0.3">
      <c r="A1485" s="203"/>
      <c r="B1485" s="90"/>
      <c r="C1485" s="90"/>
      <c r="D1485" s="90"/>
      <c r="E1485" s="90"/>
      <c r="F1485" s="91"/>
      <c r="G1485" s="91"/>
    </row>
    <row r="1486" spans="1:7" x14ac:dyDescent="0.3">
      <c r="A1486" s="203"/>
      <c r="B1486" s="90"/>
      <c r="C1486" s="90"/>
      <c r="D1486" s="90"/>
      <c r="E1486" s="90"/>
      <c r="F1486" s="91"/>
      <c r="G1486" s="91"/>
    </row>
    <row r="1487" spans="1:7" x14ac:dyDescent="0.3">
      <c r="A1487" s="203"/>
      <c r="B1487" s="90"/>
      <c r="C1487" s="90"/>
      <c r="D1487" s="90"/>
      <c r="E1487" s="90"/>
      <c r="F1487" s="91"/>
      <c r="G1487" s="91"/>
    </row>
    <row r="1488" spans="1:7" x14ac:dyDescent="0.3">
      <c r="A1488" s="203"/>
      <c r="B1488" s="90"/>
      <c r="C1488" s="90"/>
      <c r="D1488" s="90"/>
      <c r="E1488" s="90"/>
      <c r="F1488" s="91"/>
      <c r="G1488" s="91"/>
    </row>
    <row r="1489" spans="1:7" x14ac:dyDescent="0.3">
      <c r="A1489" s="203"/>
      <c r="B1489" s="90"/>
      <c r="C1489" s="90"/>
      <c r="D1489" s="90"/>
      <c r="E1489" s="90"/>
      <c r="F1489" s="91"/>
      <c r="G1489" s="91"/>
    </row>
    <row r="1490" spans="1:7" x14ac:dyDescent="0.3">
      <c r="A1490" s="203"/>
      <c r="B1490" s="90"/>
      <c r="C1490" s="90"/>
      <c r="D1490" s="90"/>
      <c r="E1490" s="90"/>
      <c r="F1490" s="91"/>
      <c r="G1490" s="91"/>
    </row>
    <row r="1491" spans="1:7" x14ac:dyDescent="0.3">
      <c r="A1491" s="203"/>
      <c r="B1491" s="90"/>
      <c r="C1491" s="90"/>
      <c r="D1491" s="90"/>
      <c r="E1491" s="90"/>
      <c r="F1491" s="91"/>
      <c r="G1491" s="91"/>
    </row>
    <row r="1492" spans="1:7" x14ac:dyDescent="0.3">
      <c r="A1492" s="203"/>
      <c r="B1492" s="90"/>
      <c r="C1492" s="90"/>
      <c r="D1492" s="90"/>
      <c r="E1492" s="90"/>
      <c r="F1492" s="91"/>
      <c r="G1492" s="91"/>
    </row>
    <row r="1493" spans="1:7" x14ac:dyDescent="0.3">
      <c r="A1493" s="203"/>
      <c r="B1493" s="90"/>
      <c r="C1493" s="90"/>
      <c r="D1493" s="90"/>
      <c r="E1493" s="90"/>
      <c r="F1493" s="91"/>
      <c r="G1493" s="91"/>
    </row>
    <row r="1494" spans="1:7" x14ac:dyDescent="0.3">
      <c r="A1494" s="203"/>
      <c r="B1494" s="90"/>
      <c r="C1494" s="90"/>
      <c r="D1494" s="90"/>
      <c r="E1494" s="90"/>
      <c r="F1494" s="91"/>
      <c r="G1494" s="91"/>
    </row>
    <row r="1495" spans="1:7" x14ac:dyDescent="0.3">
      <c r="A1495" s="203"/>
      <c r="B1495" s="90"/>
      <c r="C1495" s="90"/>
      <c r="D1495" s="90"/>
      <c r="E1495" s="90"/>
      <c r="F1495" s="91"/>
      <c r="G1495" s="91"/>
    </row>
    <row r="1496" spans="1:7" x14ac:dyDescent="0.3">
      <c r="A1496" s="203"/>
      <c r="B1496" s="90"/>
      <c r="C1496" s="90"/>
      <c r="D1496" s="90"/>
      <c r="E1496" s="90"/>
      <c r="F1496" s="91"/>
      <c r="G1496" s="91"/>
    </row>
    <row r="1497" spans="1:7" x14ac:dyDescent="0.3">
      <c r="A1497" s="203"/>
      <c r="B1497" s="90"/>
      <c r="C1497" s="90"/>
      <c r="D1497" s="90"/>
      <c r="E1497" s="90"/>
      <c r="F1497" s="91"/>
      <c r="G1497" s="91"/>
    </row>
    <row r="1498" spans="1:7" x14ac:dyDescent="0.3">
      <c r="A1498" s="203"/>
      <c r="B1498" s="90"/>
      <c r="C1498" s="90"/>
      <c r="D1498" s="90"/>
      <c r="E1498" s="90"/>
      <c r="F1498" s="91"/>
      <c r="G1498" s="91"/>
    </row>
    <row r="1499" spans="1:7" x14ac:dyDescent="0.3">
      <c r="A1499" s="203"/>
      <c r="B1499" s="90"/>
      <c r="C1499" s="90"/>
      <c r="D1499" s="90"/>
      <c r="E1499" s="90"/>
      <c r="F1499" s="91"/>
      <c r="G1499" s="91"/>
    </row>
    <row r="1500" spans="1:7" x14ac:dyDescent="0.3">
      <c r="A1500" s="203"/>
      <c r="B1500" s="90"/>
      <c r="C1500" s="90"/>
      <c r="D1500" s="90"/>
      <c r="E1500" s="90"/>
      <c r="F1500" s="91"/>
      <c r="G1500" s="91"/>
    </row>
    <row r="1501" spans="1:7" x14ac:dyDescent="0.3">
      <c r="A1501" s="203"/>
      <c r="B1501" s="90"/>
      <c r="C1501" s="90"/>
      <c r="D1501" s="90"/>
      <c r="E1501" s="90"/>
      <c r="F1501" s="91"/>
      <c r="G1501" s="91"/>
    </row>
    <row r="1502" spans="1:7" x14ac:dyDescent="0.3">
      <c r="A1502" s="203"/>
      <c r="B1502" s="90"/>
      <c r="C1502" s="90"/>
      <c r="D1502" s="90"/>
      <c r="E1502" s="90"/>
      <c r="F1502" s="91"/>
      <c r="G1502" s="91"/>
    </row>
    <row r="1503" spans="1:7" x14ac:dyDescent="0.3">
      <c r="A1503" s="203"/>
      <c r="B1503" s="90"/>
      <c r="C1503" s="90"/>
      <c r="D1503" s="90"/>
      <c r="E1503" s="90"/>
      <c r="F1503" s="91"/>
      <c r="G1503" s="91"/>
    </row>
    <row r="1504" spans="1:7" x14ac:dyDescent="0.3">
      <c r="A1504" s="203"/>
      <c r="B1504" s="90"/>
      <c r="C1504" s="90"/>
      <c r="D1504" s="90"/>
      <c r="E1504" s="90"/>
      <c r="F1504" s="91"/>
      <c r="G1504" s="91"/>
    </row>
    <row r="1505" spans="1:7" x14ac:dyDescent="0.3">
      <c r="A1505" s="203"/>
      <c r="B1505" s="90"/>
      <c r="C1505" s="90"/>
      <c r="D1505" s="90"/>
      <c r="E1505" s="90"/>
      <c r="F1505" s="91"/>
      <c r="G1505" s="91"/>
    </row>
    <row r="1506" spans="1:7" x14ac:dyDescent="0.3">
      <c r="A1506" s="203"/>
      <c r="B1506" s="90"/>
      <c r="C1506" s="90"/>
      <c r="D1506" s="90"/>
      <c r="E1506" s="90"/>
      <c r="F1506" s="91"/>
      <c r="G1506" s="91"/>
    </row>
    <row r="1507" spans="1:7" x14ac:dyDescent="0.3">
      <c r="A1507" s="203"/>
      <c r="B1507" s="90"/>
      <c r="C1507" s="90"/>
      <c r="D1507" s="90"/>
      <c r="E1507" s="90"/>
      <c r="F1507" s="91"/>
      <c r="G1507" s="91"/>
    </row>
    <row r="1508" spans="1:7" x14ac:dyDescent="0.3">
      <c r="A1508" s="203"/>
      <c r="B1508" s="90"/>
      <c r="C1508" s="90"/>
      <c r="D1508" s="90"/>
      <c r="E1508" s="90"/>
      <c r="F1508" s="91"/>
      <c r="G1508" s="91"/>
    </row>
    <row r="1509" spans="1:7" x14ac:dyDescent="0.3">
      <c r="A1509" s="203"/>
      <c r="B1509" s="90"/>
      <c r="C1509" s="90"/>
      <c r="D1509" s="90"/>
      <c r="E1509" s="90"/>
      <c r="F1509" s="91"/>
      <c r="G1509" s="91"/>
    </row>
    <row r="1510" spans="1:7" x14ac:dyDescent="0.3">
      <c r="A1510" s="203"/>
      <c r="B1510" s="90"/>
      <c r="C1510" s="90"/>
      <c r="D1510" s="90"/>
      <c r="E1510" s="90"/>
      <c r="F1510" s="91"/>
      <c r="G1510" s="91"/>
    </row>
    <row r="1511" spans="1:7" x14ac:dyDescent="0.3">
      <c r="A1511" s="203"/>
      <c r="B1511" s="90"/>
      <c r="C1511" s="90"/>
      <c r="D1511" s="90"/>
      <c r="E1511" s="90"/>
      <c r="F1511" s="91"/>
      <c r="G1511" s="91"/>
    </row>
    <row r="1512" spans="1:7" x14ac:dyDescent="0.3">
      <c r="A1512" s="203"/>
      <c r="B1512" s="90"/>
      <c r="C1512" s="90"/>
      <c r="D1512" s="90"/>
      <c r="E1512" s="90"/>
      <c r="F1512" s="91"/>
      <c r="G1512" s="91"/>
    </row>
    <row r="1513" spans="1:7" x14ac:dyDescent="0.3">
      <c r="A1513" s="203"/>
      <c r="B1513" s="90"/>
      <c r="C1513" s="90"/>
      <c r="D1513" s="90"/>
      <c r="E1513" s="90"/>
      <c r="F1513" s="91"/>
      <c r="G1513" s="91"/>
    </row>
    <row r="1514" spans="1:7" x14ac:dyDescent="0.3">
      <c r="A1514" s="203"/>
      <c r="B1514" s="90"/>
      <c r="C1514" s="90"/>
      <c r="D1514" s="90"/>
      <c r="E1514" s="90"/>
      <c r="F1514" s="91"/>
      <c r="G1514" s="91"/>
    </row>
    <row r="1515" spans="1:7" x14ac:dyDescent="0.3">
      <c r="A1515" s="203"/>
      <c r="B1515" s="90"/>
      <c r="C1515" s="90"/>
      <c r="D1515" s="90"/>
      <c r="E1515" s="90"/>
      <c r="F1515" s="91"/>
      <c r="G1515" s="91"/>
    </row>
    <row r="1516" spans="1:7" x14ac:dyDescent="0.3">
      <c r="A1516" s="203"/>
      <c r="B1516" s="90"/>
      <c r="C1516" s="90"/>
      <c r="D1516" s="90"/>
      <c r="E1516" s="90"/>
      <c r="F1516" s="91"/>
      <c r="G1516" s="91"/>
    </row>
    <row r="1517" spans="1:7" x14ac:dyDescent="0.3">
      <c r="A1517" s="203"/>
      <c r="B1517" s="90"/>
      <c r="C1517" s="90"/>
      <c r="D1517" s="90"/>
      <c r="E1517" s="90"/>
      <c r="F1517" s="91"/>
      <c r="G1517" s="91"/>
    </row>
    <row r="1518" spans="1:7" x14ac:dyDescent="0.3">
      <c r="A1518" s="203"/>
      <c r="B1518" s="90"/>
      <c r="C1518" s="90"/>
      <c r="D1518" s="90"/>
      <c r="E1518" s="90"/>
      <c r="F1518" s="91"/>
      <c r="G1518" s="91"/>
    </row>
    <row r="1519" spans="1:7" x14ac:dyDescent="0.3">
      <c r="A1519" s="203"/>
      <c r="B1519" s="90"/>
      <c r="C1519" s="90"/>
      <c r="D1519" s="90"/>
      <c r="E1519" s="90"/>
      <c r="F1519" s="91"/>
      <c r="G1519" s="91"/>
    </row>
    <row r="1520" spans="1:7" x14ac:dyDescent="0.3">
      <c r="A1520" s="203"/>
      <c r="B1520" s="90"/>
      <c r="C1520" s="90"/>
      <c r="D1520" s="90"/>
      <c r="E1520" s="90"/>
      <c r="F1520" s="91"/>
      <c r="G1520" s="91"/>
    </row>
    <row r="1521" spans="1:7" x14ac:dyDescent="0.3">
      <c r="A1521" s="203"/>
      <c r="B1521" s="90"/>
      <c r="C1521" s="90"/>
      <c r="D1521" s="90"/>
      <c r="E1521" s="90"/>
      <c r="F1521" s="91"/>
      <c r="G1521" s="91"/>
    </row>
    <row r="1522" spans="1:7" x14ac:dyDescent="0.3">
      <c r="A1522" s="203"/>
      <c r="B1522" s="90"/>
      <c r="C1522" s="90"/>
      <c r="D1522" s="90"/>
      <c r="E1522" s="90"/>
      <c r="F1522" s="91"/>
      <c r="G1522" s="91"/>
    </row>
    <row r="1523" spans="1:7" x14ac:dyDescent="0.3">
      <c r="A1523" s="203"/>
      <c r="B1523" s="90"/>
      <c r="C1523" s="90"/>
      <c r="D1523" s="90"/>
      <c r="E1523" s="90"/>
      <c r="F1523" s="91"/>
      <c r="G1523" s="91"/>
    </row>
    <row r="1524" spans="1:7" x14ac:dyDescent="0.3">
      <c r="A1524" s="203"/>
      <c r="B1524" s="90"/>
      <c r="C1524" s="90"/>
      <c r="D1524" s="90"/>
      <c r="E1524" s="90"/>
      <c r="F1524" s="91"/>
      <c r="G1524" s="91"/>
    </row>
    <row r="1525" spans="1:7" x14ac:dyDescent="0.3">
      <c r="A1525" s="203"/>
      <c r="B1525" s="90"/>
      <c r="C1525" s="90"/>
      <c r="D1525" s="90"/>
      <c r="E1525" s="90"/>
      <c r="F1525" s="91"/>
      <c r="G1525" s="91"/>
    </row>
    <row r="1526" spans="1:7" x14ac:dyDescent="0.3">
      <c r="A1526" s="203"/>
      <c r="B1526" s="90"/>
      <c r="C1526" s="90"/>
      <c r="D1526" s="90"/>
      <c r="E1526" s="90"/>
      <c r="F1526" s="91"/>
      <c r="G1526" s="91"/>
    </row>
    <row r="1527" spans="1:7" x14ac:dyDescent="0.3">
      <c r="A1527" s="203"/>
      <c r="B1527" s="90"/>
      <c r="C1527" s="90"/>
      <c r="D1527" s="90"/>
      <c r="E1527" s="90"/>
      <c r="F1527" s="91"/>
      <c r="G1527" s="91"/>
    </row>
    <row r="1528" spans="1:7" x14ac:dyDescent="0.3">
      <c r="A1528" s="203"/>
      <c r="B1528" s="90"/>
      <c r="C1528" s="90"/>
      <c r="D1528" s="90"/>
      <c r="E1528" s="90"/>
      <c r="F1528" s="91"/>
      <c r="G1528" s="91"/>
    </row>
    <row r="1529" spans="1:7" x14ac:dyDescent="0.3">
      <c r="A1529" s="203"/>
      <c r="B1529" s="90"/>
      <c r="C1529" s="90"/>
      <c r="D1529" s="90"/>
      <c r="E1529" s="90"/>
      <c r="F1529" s="91"/>
      <c r="G1529" s="91"/>
    </row>
    <row r="1530" spans="1:7" x14ac:dyDescent="0.3">
      <c r="A1530" s="203"/>
      <c r="B1530" s="90"/>
      <c r="C1530" s="90"/>
      <c r="D1530" s="90"/>
      <c r="E1530" s="90"/>
      <c r="F1530" s="91"/>
      <c r="G1530" s="91"/>
    </row>
    <row r="1531" spans="1:7" x14ac:dyDescent="0.3">
      <c r="A1531" s="203"/>
      <c r="B1531" s="90"/>
      <c r="C1531" s="90"/>
      <c r="D1531" s="90"/>
      <c r="E1531" s="90"/>
      <c r="F1531" s="91"/>
      <c r="G1531" s="91"/>
    </row>
    <row r="1532" spans="1:7" x14ac:dyDescent="0.3">
      <c r="A1532" s="203"/>
      <c r="B1532" s="90"/>
      <c r="C1532" s="90"/>
      <c r="D1532" s="90"/>
      <c r="E1532" s="90"/>
      <c r="F1532" s="91"/>
      <c r="G1532" s="91"/>
    </row>
    <row r="1533" spans="1:7" x14ac:dyDescent="0.3">
      <c r="A1533" s="203"/>
      <c r="B1533" s="90"/>
      <c r="C1533" s="90"/>
      <c r="D1533" s="90"/>
      <c r="E1533" s="90"/>
      <c r="F1533" s="91"/>
      <c r="G1533" s="91"/>
    </row>
    <row r="1534" spans="1:7" x14ac:dyDescent="0.3">
      <c r="A1534" s="203"/>
      <c r="B1534" s="90"/>
      <c r="C1534" s="90"/>
      <c r="D1534" s="90"/>
      <c r="E1534" s="90"/>
      <c r="F1534" s="91"/>
      <c r="G1534" s="91"/>
    </row>
    <row r="1535" spans="1:7" x14ac:dyDescent="0.3">
      <c r="A1535" s="203"/>
      <c r="B1535" s="90"/>
      <c r="C1535" s="90"/>
      <c r="D1535" s="90"/>
      <c r="E1535" s="90"/>
      <c r="F1535" s="91"/>
      <c r="G1535" s="91"/>
    </row>
    <row r="1536" spans="1:7" x14ac:dyDescent="0.3">
      <c r="A1536" s="203"/>
      <c r="B1536" s="90"/>
      <c r="C1536" s="90"/>
      <c r="D1536" s="90"/>
      <c r="E1536" s="90"/>
      <c r="F1536" s="91"/>
      <c r="G1536" s="91"/>
    </row>
    <row r="1537" spans="1:7" x14ac:dyDescent="0.3">
      <c r="A1537" s="203"/>
      <c r="B1537" s="90"/>
      <c r="C1537" s="90"/>
      <c r="D1537" s="90"/>
      <c r="E1537" s="90"/>
      <c r="F1537" s="91"/>
      <c r="G1537" s="91"/>
    </row>
    <row r="1538" spans="1:7" x14ac:dyDescent="0.3">
      <c r="A1538" s="203"/>
      <c r="B1538" s="90"/>
      <c r="C1538" s="90"/>
      <c r="D1538" s="90"/>
      <c r="E1538" s="90"/>
      <c r="F1538" s="91"/>
      <c r="G1538" s="91"/>
    </row>
    <row r="1539" spans="1:7" x14ac:dyDescent="0.3">
      <c r="A1539" s="203"/>
      <c r="B1539" s="90"/>
      <c r="C1539" s="90"/>
      <c r="D1539" s="90"/>
      <c r="E1539" s="90"/>
      <c r="F1539" s="91"/>
      <c r="G1539" s="91"/>
    </row>
    <row r="1540" spans="1:7" x14ac:dyDescent="0.3">
      <c r="A1540" s="203"/>
      <c r="B1540" s="90"/>
      <c r="C1540" s="90"/>
      <c r="D1540" s="90"/>
      <c r="E1540" s="90"/>
      <c r="F1540" s="91"/>
      <c r="G1540" s="91"/>
    </row>
    <row r="1541" spans="1:7" x14ac:dyDescent="0.3">
      <c r="A1541" s="203"/>
      <c r="B1541" s="90"/>
      <c r="C1541" s="90"/>
      <c r="D1541" s="90"/>
      <c r="E1541" s="90"/>
      <c r="F1541" s="91"/>
      <c r="G1541" s="91"/>
    </row>
    <row r="1542" spans="1:7" x14ac:dyDescent="0.3">
      <c r="A1542" s="203"/>
      <c r="B1542" s="90"/>
      <c r="C1542" s="90"/>
      <c r="D1542" s="90"/>
      <c r="E1542" s="90"/>
      <c r="F1542" s="91"/>
      <c r="G1542" s="91"/>
    </row>
    <row r="1543" spans="1:7" x14ac:dyDescent="0.3">
      <c r="A1543" s="203"/>
      <c r="B1543" s="90"/>
      <c r="C1543" s="90"/>
      <c r="D1543" s="90"/>
      <c r="E1543" s="90"/>
      <c r="F1543" s="91"/>
      <c r="G1543" s="91"/>
    </row>
    <row r="1544" spans="1:7" x14ac:dyDescent="0.3">
      <c r="A1544" s="203"/>
      <c r="B1544" s="90"/>
      <c r="C1544" s="90"/>
      <c r="D1544" s="90"/>
      <c r="E1544" s="90"/>
      <c r="F1544" s="91"/>
      <c r="G1544" s="91"/>
    </row>
    <row r="1545" spans="1:7" x14ac:dyDescent="0.3">
      <c r="A1545" s="203"/>
      <c r="B1545" s="90"/>
      <c r="C1545" s="90"/>
      <c r="D1545" s="90"/>
      <c r="E1545" s="90"/>
      <c r="F1545" s="91"/>
      <c r="G1545" s="91"/>
    </row>
    <row r="1546" spans="1:7" x14ac:dyDescent="0.3">
      <c r="A1546" s="203"/>
      <c r="B1546" s="90"/>
      <c r="C1546" s="90"/>
      <c r="D1546" s="90"/>
      <c r="E1546" s="90"/>
      <c r="F1546" s="91"/>
      <c r="G1546" s="91"/>
    </row>
    <row r="1547" spans="1:7" x14ac:dyDescent="0.3">
      <c r="A1547" s="203"/>
      <c r="B1547" s="90"/>
      <c r="C1547" s="90"/>
      <c r="D1547" s="90"/>
      <c r="E1547" s="90"/>
      <c r="F1547" s="91"/>
      <c r="G1547" s="91"/>
    </row>
    <row r="1548" spans="1:7" x14ac:dyDescent="0.3">
      <c r="A1548" s="203"/>
      <c r="B1548" s="90"/>
      <c r="C1548" s="90"/>
      <c r="D1548" s="90"/>
      <c r="E1548" s="90"/>
      <c r="F1548" s="91"/>
      <c r="G1548" s="91"/>
    </row>
    <row r="1549" spans="1:7" x14ac:dyDescent="0.3">
      <c r="A1549" s="203"/>
      <c r="B1549" s="90"/>
      <c r="C1549" s="90"/>
      <c r="D1549" s="90"/>
      <c r="E1549" s="90"/>
      <c r="F1549" s="91"/>
      <c r="G1549" s="91"/>
    </row>
    <row r="1550" spans="1:7" x14ac:dyDescent="0.3">
      <c r="A1550" s="203"/>
      <c r="B1550" s="90"/>
      <c r="C1550" s="90"/>
      <c r="D1550" s="90"/>
      <c r="E1550" s="90"/>
      <c r="F1550" s="91"/>
      <c r="G1550" s="91"/>
    </row>
    <row r="1551" spans="1:7" x14ac:dyDescent="0.3">
      <c r="A1551" s="203"/>
      <c r="B1551" s="90"/>
      <c r="C1551" s="90"/>
      <c r="D1551" s="90"/>
      <c r="E1551" s="90"/>
      <c r="F1551" s="91"/>
      <c r="G1551" s="91"/>
    </row>
    <row r="1552" spans="1:7" x14ac:dyDescent="0.3">
      <c r="A1552" s="203"/>
      <c r="B1552" s="90"/>
      <c r="C1552" s="90"/>
      <c r="D1552" s="90"/>
      <c r="E1552" s="90"/>
      <c r="F1552" s="91"/>
      <c r="G1552" s="91"/>
    </row>
    <row r="1553" spans="1:7" x14ac:dyDescent="0.3">
      <c r="A1553" s="203"/>
      <c r="B1553" s="90"/>
      <c r="C1553" s="90"/>
      <c r="D1553" s="90"/>
      <c r="E1553" s="90"/>
      <c r="F1553" s="91"/>
      <c r="G1553" s="91"/>
    </row>
    <row r="1554" spans="1:7" x14ac:dyDescent="0.3">
      <c r="A1554" s="203"/>
      <c r="B1554" s="90"/>
      <c r="C1554" s="90"/>
      <c r="D1554" s="90"/>
      <c r="E1554" s="90"/>
      <c r="F1554" s="91"/>
      <c r="G1554" s="91"/>
    </row>
    <row r="1555" spans="1:7" x14ac:dyDescent="0.3">
      <c r="A1555" s="203"/>
      <c r="B1555" s="90"/>
      <c r="C1555" s="90"/>
      <c r="D1555" s="90"/>
      <c r="E1555" s="90"/>
      <c r="F1555" s="91"/>
      <c r="G1555" s="91"/>
    </row>
    <row r="1556" spans="1:7" x14ac:dyDescent="0.3">
      <c r="A1556" s="203"/>
      <c r="B1556" s="90"/>
      <c r="C1556" s="90"/>
      <c r="D1556" s="90"/>
      <c r="E1556" s="90"/>
      <c r="F1556" s="91"/>
      <c r="G1556" s="91"/>
    </row>
    <row r="1557" spans="1:7" x14ac:dyDescent="0.3">
      <c r="A1557" s="203"/>
      <c r="B1557" s="90"/>
      <c r="C1557" s="90"/>
      <c r="D1557" s="90"/>
      <c r="E1557" s="90"/>
      <c r="F1557" s="91"/>
      <c r="G1557" s="91"/>
    </row>
    <row r="1558" spans="1:7" x14ac:dyDescent="0.3">
      <c r="A1558" s="203"/>
      <c r="B1558" s="90"/>
      <c r="C1558" s="90"/>
      <c r="D1558" s="90"/>
      <c r="E1558" s="90"/>
      <c r="F1558" s="91"/>
      <c r="G1558" s="91"/>
    </row>
    <row r="1559" spans="1:7" x14ac:dyDescent="0.3">
      <c r="A1559" s="203"/>
      <c r="B1559" s="90"/>
      <c r="C1559" s="90"/>
      <c r="D1559" s="90"/>
      <c r="E1559" s="90"/>
      <c r="F1559" s="91"/>
      <c r="G1559" s="91"/>
    </row>
    <row r="1560" spans="1:7" x14ac:dyDescent="0.3">
      <c r="A1560" s="203"/>
      <c r="B1560" s="90"/>
      <c r="C1560" s="90"/>
      <c r="D1560" s="90"/>
      <c r="E1560" s="90"/>
      <c r="F1560" s="91"/>
      <c r="G1560" s="91"/>
    </row>
    <row r="1561" spans="1:7" x14ac:dyDescent="0.3">
      <c r="A1561" s="203"/>
      <c r="B1561" s="90"/>
      <c r="C1561" s="90"/>
      <c r="D1561" s="90"/>
      <c r="E1561" s="90"/>
      <c r="F1561" s="91"/>
      <c r="G1561" s="91"/>
    </row>
    <row r="1562" spans="1:7" x14ac:dyDescent="0.3">
      <c r="A1562" s="203"/>
      <c r="B1562" s="90"/>
      <c r="C1562" s="90"/>
      <c r="D1562" s="90"/>
      <c r="E1562" s="90"/>
      <c r="F1562" s="91"/>
      <c r="G1562" s="91"/>
    </row>
    <row r="1563" spans="1:7" x14ac:dyDescent="0.3">
      <c r="A1563" s="203"/>
      <c r="B1563" s="90"/>
      <c r="C1563" s="90"/>
      <c r="D1563" s="90"/>
      <c r="E1563" s="90"/>
      <c r="F1563" s="91"/>
      <c r="G1563" s="91"/>
    </row>
    <row r="1564" spans="1:7" x14ac:dyDescent="0.3">
      <c r="A1564" s="203"/>
      <c r="B1564" s="90"/>
      <c r="C1564" s="90"/>
      <c r="D1564" s="90"/>
      <c r="E1564" s="90"/>
      <c r="F1564" s="91"/>
      <c r="G1564" s="91"/>
    </row>
    <row r="1565" spans="1:7" x14ac:dyDescent="0.3">
      <c r="A1565" s="203"/>
      <c r="B1565" s="90"/>
      <c r="C1565" s="90"/>
      <c r="D1565" s="90"/>
      <c r="E1565" s="90"/>
      <c r="F1565" s="91"/>
      <c r="G1565" s="91"/>
    </row>
    <row r="1566" spans="1:7" x14ac:dyDescent="0.3">
      <c r="A1566" s="203"/>
      <c r="B1566" s="90"/>
      <c r="C1566" s="90"/>
      <c r="D1566" s="90"/>
      <c r="E1566" s="90"/>
      <c r="F1566" s="91"/>
      <c r="G1566" s="91"/>
    </row>
    <row r="1567" spans="1:7" x14ac:dyDescent="0.3">
      <c r="A1567" s="203"/>
      <c r="B1567" s="90"/>
      <c r="C1567" s="90"/>
      <c r="D1567" s="90"/>
      <c r="E1567" s="90"/>
      <c r="F1567" s="91"/>
      <c r="G1567" s="91"/>
    </row>
    <row r="1568" spans="1:7" x14ac:dyDescent="0.3">
      <c r="A1568" s="203"/>
      <c r="B1568" s="90"/>
      <c r="C1568" s="90"/>
      <c r="D1568" s="90"/>
      <c r="E1568" s="90"/>
      <c r="F1568" s="91"/>
      <c r="G1568" s="91"/>
    </row>
    <row r="1569" spans="1:7" x14ac:dyDescent="0.3">
      <c r="A1569" s="203"/>
      <c r="B1569" s="90"/>
      <c r="C1569" s="90"/>
      <c r="D1569" s="90"/>
      <c r="E1569" s="90"/>
      <c r="F1569" s="91"/>
      <c r="G1569" s="91"/>
    </row>
    <row r="1570" spans="1:7" x14ac:dyDescent="0.3">
      <c r="A1570" s="203"/>
      <c r="B1570" s="90"/>
      <c r="C1570" s="90"/>
      <c r="D1570" s="90"/>
      <c r="E1570" s="90"/>
      <c r="F1570" s="91"/>
      <c r="G1570" s="91"/>
    </row>
    <row r="1571" spans="1:7" x14ac:dyDescent="0.3">
      <c r="A1571" s="203"/>
      <c r="B1571" s="90"/>
      <c r="C1571" s="90"/>
      <c r="D1571" s="90"/>
      <c r="E1571" s="90"/>
      <c r="F1571" s="91"/>
      <c r="G1571" s="91"/>
    </row>
    <row r="1572" spans="1:7" x14ac:dyDescent="0.3">
      <c r="A1572" s="203"/>
      <c r="B1572" s="90"/>
      <c r="C1572" s="90"/>
      <c r="D1572" s="90"/>
      <c r="E1572" s="90"/>
      <c r="F1572" s="91"/>
      <c r="G1572" s="91"/>
    </row>
    <row r="1573" spans="1:7" x14ac:dyDescent="0.3">
      <c r="A1573" s="203"/>
      <c r="B1573" s="90"/>
      <c r="C1573" s="90"/>
      <c r="D1573" s="90"/>
      <c r="E1573" s="90"/>
      <c r="F1573" s="91"/>
      <c r="G1573" s="91"/>
    </row>
    <row r="1574" spans="1:7" x14ac:dyDescent="0.3">
      <c r="A1574" s="203"/>
      <c r="B1574" s="90"/>
      <c r="C1574" s="90"/>
      <c r="D1574" s="90"/>
      <c r="E1574" s="90"/>
      <c r="F1574" s="91"/>
      <c r="G1574" s="91"/>
    </row>
    <row r="1575" spans="1:7" x14ac:dyDescent="0.3">
      <c r="A1575" s="203"/>
      <c r="B1575" s="90"/>
      <c r="C1575" s="90"/>
      <c r="D1575" s="90"/>
      <c r="E1575" s="90"/>
      <c r="F1575" s="91"/>
      <c r="G1575" s="91"/>
    </row>
    <row r="1576" spans="1:7" x14ac:dyDescent="0.3">
      <c r="A1576" s="203"/>
      <c r="B1576" s="90"/>
      <c r="C1576" s="90"/>
      <c r="D1576" s="90"/>
      <c r="E1576" s="90"/>
      <c r="F1576" s="91"/>
      <c r="G1576" s="91"/>
    </row>
    <row r="1577" spans="1:7" x14ac:dyDescent="0.3">
      <c r="A1577" s="203"/>
      <c r="B1577" s="90"/>
      <c r="C1577" s="90"/>
      <c r="D1577" s="90"/>
      <c r="E1577" s="90"/>
      <c r="F1577" s="91"/>
      <c r="G1577" s="91"/>
    </row>
    <row r="1578" spans="1:7" x14ac:dyDescent="0.3">
      <c r="A1578" s="203"/>
      <c r="B1578" s="90"/>
      <c r="C1578" s="90"/>
      <c r="D1578" s="90"/>
      <c r="E1578" s="90"/>
      <c r="F1578" s="91"/>
      <c r="G1578" s="91"/>
    </row>
    <row r="1579" spans="1:7" x14ac:dyDescent="0.3">
      <c r="A1579" s="203"/>
      <c r="B1579" s="90"/>
      <c r="C1579" s="90"/>
      <c r="D1579" s="90"/>
      <c r="E1579" s="90"/>
      <c r="F1579" s="91"/>
      <c r="G1579" s="91"/>
    </row>
    <row r="1580" spans="1:7" x14ac:dyDescent="0.3">
      <c r="A1580" s="203"/>
      <c r="B1580" s="90"/>
      <c r="C1580" s="90"/>
      <c r="D1580" s="90"/>
      <c r="E1580" s="90"/>
      <c r="F1580" s="91"/>
      <c r="G1580" s="91"/>
    </row>
    <row r="1581" spans="1:7" x14ac:dyDescent="0.3">
      <c r="A1581" s="203"/>
      <c r="B1581" s="90"/>
      <c r="C1581" s="90"/>
      <c r="D1581" s="90"/>
      <c r="E1581" s="90"/>
      <c r="F1581" s="91"/>
      <c r="G1581" s="91"/>
    </row>
    <row r="1582" spans="1:7" x14ac:dyDescent="0.3">
      <c r="A1582" s="203"/>
      <c r="B1582" s="90"/>
      <c r="C1582" s="90"/>
      <c r="D1582" s="90"/>
      <c r="E1582" s="90"/>
      <c r="F1582" s="91"/>
      <c r="G1582" s="91"/>
    </row>
    <row r="1583" spans="1:7" x14ac:dyDescent="0.3">
      <c r="A1583" s="203"/>
      <c r="B1583" s="90"/>
      <c r="C1583" s="90"/>
      <c r="D1583" s="90"/>
      <c r="E1583" s="90"/>
      <c r="F1583" s="91"/>
      <c r="G1583" s="91"/>
    </row>
    <row r="1584" spans="1:7" x14ac:dyDescent="0.3">
      <c r="A1584" s="203"/>
      <c r="B1584" s="90"/>
      <c r="C1584" s="90"/>
      <c r="D1584" s="90"/>
      <c r="E1584" s="90"/>
      <c r="F1584" s="91"/>
      <c r="G1584" s="91"/>
    </row>
    <row r="1585" spans="1:7" x14ac:dyDescent="0.3">
      <c r="A1585" s="203"/>
      <c r="B1585" s="90"/>
      <c r="C1585" s="90"/>
      <c r="D1585" s="90"/>
      <c r="E1585" s="90"/>
      <c r="F1585" s="91"/>
      <c r="G1585" s="91"/>
    </row>
    <row r="1586" spans="1:7" x14ac:dyDescent="0.3">
      <c r="A1586" s="203"/>
      <c r="B1586" s="90"/>
      <c r="C1586" s="90"/>
      <c r="D1586" s="90"/>
      <c r="E1586" s="90"/>
      <c r="F1586" s="91"/>
      <c r="G1586" s="91"/>
    </row>
    <row r="1587" spans="1:7" x14ac:dyDescent="0.3">
      <c r="A1587" s="203"/>
      <c r="B1587" s="90"/>
      <c r="C1587" s="90"/>
      <c r="D1587" s="90"/>
      <c r="E1587" s="90"/>
      <c r="F1587" s="91"/>
      <c r="G1587" s="91"/>
    </row>
    <row r="1588" spans="1:7" x14ac:dyDescent="0.3">
      <c r="A1588" s="203"/>
      <c r="B1588" s="90"/>
      <c r="C1588" s="90"/>
      <c r="D1588" s="90"/>
      <c r="E1588" s="90"/>
      <c r="F1588" s="91"/>
      <c r="G1588" s="91"/>
    </row>
    <row r="1589" spans="1:7" x14ac:dyDescent="0.3">
      <c r="A1589" s="203"/>
      <c r="B1589" s="90"/>
      <c r="C1589" s="90"/>
      <c r="D1589" s="90"/>
      <c r="E1589" s="90"/>
      <c r="F1589" s="91"/>
      <c r="G1589" s="91"/>
    </row>
    <row r="1590" spans="1:7" x14ac:dyDescent="0.3">
      <c r="A1590" s="203"/>
      <c r="B1590" s="90"/>
      <c r="C1590" s="90"/>
      <c r="D1590" s="90"/>
      <c r="E1590" s="90"/>
      <c r="F1590" s="91"/>
      <c r="G1590" s="91"/>
    </row>
    <row r="1591" spans="1:7" x14ac:dyDescent="0.3">
      <c r="A1591" s="203"/>
      <c r="B1591" s="90"/>
      <c r="C1591" s="90"/>
      <c r="D1591" s="90"/>
      <c r="E1591" s="90"/>
      <c r="F1591" s="91"/>
      <c r="G1591" s="91"/>
    </row>
    <row r="1592" spans="1:7" x14ac:dyDescent="0.3">
      <c r="A1592" s="203"/>
      <c r="B1592" s="90"/>
      <c r="C1592" s="90"/>
      <c r="D1592" s="90"/>
      <c r="E1592" s="90"/>
      <c r="F1592" s="91"/>
      <c r="G1592" s="91"/>
    </row>
    <row r="1593" spans="1:7" x14ac:dyDescent="0.3">
      <c r="A1593" s="203"/>
      <c r="B1593" s="90"/>
      <c r="C1593" s="90"/>
      <c r="D1593" s="90"/>
      <c r="E1593" s="90"/>
      <c r="F1593" s="91"/>
      <c r="G1593" s="91"/>
    </row>
    <row r="1594" spans="1:7" x14ac:dyDescent="0.3">
      <c r="A1594" s="203"/>
      <c r="B1594" s="90"/>
      <c r="C1594" s="90"/>
      <c r="D1594" s="90"/>
      <c r="E1594" s="90"/>
      <c r="F1594" s="91"/>
      <c r="G1594" s="91"/>
    </row>
    <row r="1595" spans="1:7" x14ac:dyDescent="0.3">
      <c r="A1595" s="203"/>
      <c r="B1595" s="90"/>
      <c r="C1595" s="90"/>
      <c r="D1595" s="90"/>
      <c r="E1595" s="90"/>
      <c r="F1595" s="91"/>
      <c r="G1595" s="91"/>
    </row>
    <row r="1596" spans="1:7" x14ac:dyDescent="0.3">
      <c r="A1596" s="203"/>
      <c r="B1596" s="90"/>
      <c r="C1596" s="90"/>
      <c r="D1596" s="90"/>
      <c r="E1596" s="90"/>
      <c r="F1596" s="91"/>
      <c r="G1596" s="91"/>
    </row>
    <row r="1597" spans="1:7" x14ac:dyDescent="0.3">
      <c r="A1597" s="203"/>
      <c r="B1597" s="90"/>
      <c r="C1597" s="90"/>
      <c r="D1597" s="90"/>
      <c r="E1597" s="90"/>
      <c r="F1597" s="91"/>
      <c r="G1597" s="91"/>
    </row>
    <row r="1598" spans="1:7" x14ac:dyDescent="0.3">
      <c r="A1598" s="203"/>
      <c r="B1598" s="90"/>
      <c r="C1598" s="90"/>
      <c r="D1598" s="90"/>
      <c r="E1598" s="90"/>
      <c r="F1598" s="91"/>
      <c r="G1598" s="91"/>
    </row>
    <row r="1599" spans="1:7" x14ac:dyDescent="0.3">
      <c r="A1599" s="203"/>
      <c r="B1599" s="90"/>
      <c r="C1599" s="90"/>
      <c r="D1599" s="90"/>
      <c r="E1599" s="90"/>
      <c r="F1599" s="91"/>
      <c r="G1599" s="91"/>
    </row>
    <row r="1600" spans="1:7" x14ac:dyDescent="0.3">
      <c r="A1600" s="203"/>
      <c r="B1600" s="90"/>
      <c r="C1600" s="90"/>
      <c r="D1600" s="90"/>
      <c r="E1600" s="90"/>
      <c r="F1600" s="91"/>
      <c r="G1600" s="91"/>
    </row>
    <row r="1601" spans="1:7" x14ac:dyDescent="0.3">
      <c r="A1601" s="203"/>
      <c r="B1601" s="90"/>
      <c r="C1601" s="90"/>
      <c r="D1601" s="90"/>
      <c r="E1601" s="90"/>
      <c r="F1601" s="91"/>
      <c r="G1601" s="91"/>
    </row>
    <row r="1602" spans="1:7" x14ac:dyDescent="0.3">
      <c r="A1602" s="203"/>
      <c r="B1602" s="90"/>
      <c r="C1602" s="90"/>
      <c r="D1602" s="90"/>
      <c r="E1602" s="90"/>
      <c r="F1602" s="91"/>
      <c r="G1602" s="91"/>
    </row>
    <row r="1603" spans="1:7" x14ac:dyDescent="0.3">
      <c r="A1603" s="203"/>
      <c r="B1603" s="90"/>
      <c r="C1603" s="90"/>
      <c r="D1603" s="90"/>
      <c r="E1603" s="90"/>
      <c r="F1603" s="91"/>
      <c r="G1603" s="91"/>
    </row>
    <row r="1604" spans="1:7" x14ac:dyDescent="0.3">
      <c r="A1604" s="203"/>
      <c r="B1604" s="90"/>
      <c r="C1604" s="90"/>
      <c r="D1604" s="90"/>
      <c r="E1604" s="90"/>
      <c r="F1604" s="91"/>
      <c r="G1604" s="91"/>
    </row>
    <row r="1605" spans="1:7" x14ac:dyDescent="0.3">
      <c r="A1605" s="203"/>
      <c r="B1605" s="90"/>
      <c r="C1605" s="90"/>
      <c r="D1605" s="90"/>
      <c r="E1605" s="90"/>
      <c r="F1605" s="91"/>
      <c r="G1605" s="91"/>
    </row>
    <row r="1606" spans="1:7" x14ac:dyDescent="0.3">
      <c r="A1606" s="203"/>
      <c r="B1606" s="90"/>
      <c r="C1606" s="90"/>
      <c r="D1606" s="90"/>
      <c r="E1606" s="90"/>
      <c r="F1606" s="91"/>
      <c r="G1606" s="91"/>
    </row>
    <row r="1607" spans="1:7" x14ac:dyDescent="0.3">
      <c r="A1607" s="203"/>
      <c r="B1607" s="90"/>
      <c r="C1607" s="90"/>
      <c r="D1607" s="90"/>
      <c r="E1607" s="90"/>
      <c r="F1607" s="91"/>
      <c r="G1607" s="91"/>
    </row>
    <row r="1608" spans="1:7" x14ac:dyDescent="0.3">
      <c r="A1608" s="203"/>
      <c r="B1608" s="90"/>
      <c r="C1608" s="90"/>
      <c r="D1608" s="90"/>
      <c r="E1608" s="90"/>
      <c r="F1608" s="91"/>
      <c r="G1608" s="91"/>
    </row>
    <row r="1609" spans="1:7" x14ac:dyDescent="0.3">
      <c r="A1609" s="203"/>
      <c r="B1609" s="90"/>
      <c r="C1609" s="90"/>
      <c r="D1609" s="90"/>
      <c r="E1609" s="90"/>
      <c r="F1609" s="91"/>
      <c r="G1609" s="91"/>
    </row>
    <row r="1610" spans="1:7" x14ac:dyDescent="0.3">
      <c r="A1610" s="203"/>
      <c r="B1610" s="90"/>
      <c r="C1610" s="90"/>
      <c r="D1610" s="90"/>
      <c r="E1610" s="90"/>
      <c r="F1610" s="91"/>
      <c r="G1610" s="91"/>
    </row>
    <row r="1611" spans="1:7" x14ac:dyDescent="0.3">
      <c r="A1611" s="203"/>
      <c r="B1611" s="90"/>
      <c r="C1611" s="90"/>
      <c r="D1611" s="90"/>
      <c r="E1611" s="90"/>
      <c r="F1611" s="91"/>
      <c r="G1611" s="91"/>
    </row>
    <row r="1612" spans="1:7" x14ac:dyDescent="0.3">
      <c r="A1612" s="203"/>
      <c r="B1612" s="90"/>
      <c r="C1612" s="90"/>
      <c r="D1612" s="90"/>
      <c r="E1612" s="90"/>
      <c r="F1612" s="91"/>
      <c r="G1612" s="91"/>
    </row>
    <row r="1613" spans="1:7" x14ac:dyDescent="0.3">
      <c r="A1613" s="203"/>
      <c r="B1613" s="90"/>
      <c r="C1613" s="90"/>
      <c r="D1613" s="90"/>
      <c r="E1613" s="90"/>
      <c r="F1613" s="91"/>
      <c r="G1613" s="91"/>
    </row>
    <row r="1614" spans="1:7" x14ac:dyDescent="0.3">
      <c r="A1614" s="203"/>
      <c r="B1614" s="90"/>
      <c r="C1614" s="90"/>
      <c r="D1614" s="90"/>
      <c r="E1614" s="90"/>
      <c r="F1614" s="91"/>
      <c r="G1614" s="91"/>
    </row>
    <row r="1615" spans="1:7" x14ac:dyDescent="0.3">
      <c r="A1615" s="203"/>
      <c r="B1615" s="90"/>
      <c r="C1615" s="90"/>
      <c r="D1615" s="90"/>
      <c r="E1615" s="90"/>
      <c r="F1615" s="91"/>
      <c r="G1615" s="91"/>
    </row>
    <row r="1616" spans="1:7" x14ac:dyDescent="0.3">
      <c r="A1616" s="203"/>
      <c r="B1616" s="90"/>
      <c r="C1616" s="90"/>
      <c r="D1616" s="90"/>
      <c r="E1616" s="90"/>
      <c r="F1616" s="91"/>
      <c r="G1616" s="91"/>
    </row>
    <row r="1617" spans="1:7" x14ac:dyDescent="0.3">
      <c r="A1617" s="203"/>
      <c r="B1617" s="90"/>
      <c r="C1617" s="90"/>
      <c r="D1617" s="90"/>
      <c r="E1617" s="90"/>
      <c r="F1617" s="91"/>
      <c r="G1617" s="91"/>
    </row>
    <row r="1618" spans="1:7" x14ac:dyDescent="0.3">
      <c r="A1618" s="203"/>
      <c r="B1618" s="90"/>
      <c r="C1618" s="90"/>
      <c r="D1618" s="90"/>
      <c r="E1618" s="90"/>
      <c r="F1618" s="91"/>
      <c r="G1618" s="91"/>
    </row>
    <row r="1619" spans="1:7" x14ac:dyDescent="0.3">
      <c r="A1619" s="203"/>
      <c r="B1619" s="90"/>
      <c r="C1619" s="90"/>
      <c r="D1619" s="90"/>
      <c r="E1619" s="90"/>
      <c r="F1619" s="91"/>
      <c r="G1619" s="91"/>
    </row>
    <row r="1620" spans="1:7" x14ac:dyDescent="0.3">
      <c r="A1620" s="203"/>
      <c r="B1620" s="90"/>
      <c r="C1620" s="90"/>
      <c r="D1620" s="90"/>
      <c r="E1620" s="90"/>
      <c r="F1620" s="91"/>
      <c r="G1620" s="91"/>
    </row>
    <row r="1621" spans="1:7" x14ac:dyDescent="0.3">
      <c r="A1621" s="203"/>
      <c r="B1621" s="90"/>
      <c r="C1621" s="90"/>
      <c r="D1621" s="90"/>
      <c r="E1621" s="90"/>
      <c r="F1621" s="91"/>
      <c r="G1621" s="91"/>
    </row>
    <row r="1622" spans="1:7" x14ac:dyDescent="0.3">
      <c r="A1622" s="203"/>
      <c r="B1622" s="90"/>
      <c r="C1622" s="90"/>
      <c r="D1622" s="90"/>
      <c r="E1622" s="90"/>
      <c r="F1622" s="91"/>
      <c r="G1622" s="91"/>
    </row>
    <row r="1623" spans="1:7" x14ac:dyDescent="0.3">
      <c r="A1623" s="203"/>
      <c r="B1623" s="90"/>
      <c r="C1623" s="90"/>
      <c r="D1623" s="90"/>
      <c r="E1623" s="90"/>
      <c r="F1623" s="91"/>
      <c r="G1623" s="91"/>
    </row>
    <row r="1624" spans="1:7" x14ac:dyDescent="0.3">
      <c r="A1624" s="203"/>
      <c r="B1624" s="90"/>
      <c r="C1624" s="90"/>
      <c r="D1624" s="90"/>
      <c r="E1624" s="90"/>
      <c r="F1624" s="91"/>
      <c r="G1624" s="91"/>
    </row>
    <row r="1625" spans="1:7" x14ac:dyDescent="0.3">
      <c r="A1625" s="203"/>
      <c r="B1625" s="90"/>
      <c r="C1625" s="90"/>
      <c r="D1625" s="90"/>
      <c r="E1625" s="90"/>
      <c r="F1625" s="91"/>
      <c r="G1625" s="91"/>
    </row>
    <row r="1626" spans="1:7" x14ac:dyDescent="0.3">
      <c r="A1626" s="203"/>
      <c r="B1626" s="90"/>
      <c r="C1626" s="90"/>
      <c r="D1626" s="90"/>
      <c r="E1626" s="90"/>
      <c r="F1626" s="91"/>
      <c r="G1626" s="91"/>
    </row>
    <row r="1627" spans="1:7" x14ac:dyDescent="0.3">
      <c r="A1627" s="203"/>
      <c r="B1627" s="90"/>
      <c r="C1627" s="90"/>
      <c r="D1627" s="90"/>
      <c r="E1627" s="90"/>
      <c r="F1627" s="91"/>
      <c r="G1627" s="91"/>
    </row>
    <row r="1628" spans="1:7" x14ac:dyDescent="0.3">
      <c r="A1628" s="203"/>
      <c r="B1628" s="90"/>
      <c r="C1628" s="90"/>
      <c r="D1628" s="90"/>
      <c r="E1628" s="90"/>
      <c r="F1628" s="91"/>
      <c r="G1628" s="91"/>
    </row>
    <row r="1629" spans="1:7" x14ac:dyDescent="0.3">
      <c r="A1629" s="203"/>
      <c r="B1629" s="90"/>
      <c r="C1629" s="90"/>
      <c r="D1629" s="90"/>
      <c r="E1629" s="90"/>
      <c r="F1629" s="91"/>
      <c r="G1629" s="91"/>
    </row>
    <row r="1630" spans="1:7" x14ac:dyDescent="0.3">
      <c r="A1630" s="203"/>
      <c r="B1630" s="90"/>
      <c r="C1630" s="90"/>
      <c r="D1630" s="90"/>
      <c r="E1630" s="90"/>
      <c r="F1630" s="91"/>
      <c r="G1630" s="91"/>
    </row>
    <row r="1631" spans="1:7" x14ac:dyDescent="0.3">
      <c r="A1631" s="203"/>
      <c r="B1631" s="90"/>
      <c r="C1631" s="90"/>
      <c r="D1631" s="90"/>
      <c r="E1631" s="90"/>
      <c r="F1631" s="91"/>
      <c r="G1631" s="91"/>
    </row>
    <row r="1632" spans="1:7" x14ac:dyDescent="0.3">
      <c r="A1632" s="203"/>
      <c r="B1632" s="90"/>
      <c r="C1632" s="90"/>
      <c r="D1632" s="90"/>
      <c r="E1632" s="90"/>
      <c r="F1632" s="91"/>
      <c r="G1632" s="91"/>
    </row>
    <row r="1633" spans="1:7" x14ac:dyDescent="0.3">
      <c r="A1633" s="203"/>
      <c r="B1633" s="90"/>
      <c r="C1633" s="90"/>
      <c r="D1633" s="90"/>
      <c r="E1633" s="90"/>
      <c r="F1633" s="91"/>
      <c r="G1633" s="91"/>
    </row>
    <row r="1634" spans="1:7" x14ac:dyDescent="0.3">
      <c r="A1634" s="203"/>
      <c r="B1634" s="90"/>
      <c r="C1634" s="90"/>
      <c r="D1634" s="90"/>
      <c r="E1634" s="90"/>
      <c r="F1634" s="91"/>
      <c r="G1634" s="91"/>
    </row>
    <row r="1635" spans="1:7" x14ac:dyDescent="0.3">
      <c r="A1635" s="203"/>
      <c r="B1635" s="90"/>
      <c r="C1635" s="90"/>
      <c r="D1635" s="90"/>
      <c r="E1635" s="90"/>
      <c r="F1635" s="91"/>
      <c r="G1635" s="91"/>
    </row>
    <row r="1636" spans="1:7" x14ac:dyDescent="0.3">
      <c r="A1636" s="203"/>
      <c r="B1636" s="90"/>
      <c r="C1636" s="90"/>
      <c r="D1636" s="90"/>
      <c r="E1636" s="90"/>
      <c r="F1636" s="91"/>
      <c r="G1636" s="91"/>
    </row>
    <row r="1637" spans="1:7" x14ac:dyDescent="0.3">
      <c r="A1637" s="203"/>
      <c r="B1637" s="90"/>
      <c r="C1637" s="90"/>
      <c r="D1637" s="90"/>
      <c r="E1637" s="90"/>
      <c r="F1637" s="91"/>
      <c r="G1637" s="91"/>
    </row>
    <row r="1638" spans="1:7" x14ac:dyDescent="0.3">
      <c r="A1638" s="203"/>
      <c r="B1638" s="90"/>
      <c r="C1638" s="90"/>
      <c r="D1638" s="90"/>
      <c r="E1638" s="90"/>
      <c r="F1638" s="91"/>
      <c r="G1638" s="91"/>
    </row>
    <row r="1639" spans="1:7" x14ac:dyDescent="0.3">
      <c r="A1639" s="203"/>
      <c r="B1639" s="90"/>
      <c r="C1639" s="90"/>
      <c r="D1639" s="90"/>
      <c r="E1639" s="90"/>
      <c r="F1639" s="91"/>
      <c r="G1639" s="91"/>
    </row>
    <row r="1640" spans="1:7" x14ac:dyDescent="0.3">
      <c r="A1640" s="203"/>
      <c r="B1640" s="90"/>
      <c r="C1640" s="90"/>
      <c r="D1640" s="90"/>
      <c r="E1640" s="90"/>
      <c r="F1640" s="91"/>
      <c r="G1640" s="91"/>
    </row>
    <row r="1641" spans="1:7" x14ac:dyDescent="0.3">
      <c r="A1641" s="203"/>
      <c r="B1641" s="90"/>
      <c r="C1641" s="90"/>
      <c r="D1641" s="90"/>
      <c r="E1641" s="90"/>
      <c r="F1641" s="91"/>
      <c r="G1641" s="91"/>
    </row>
    <row r="1642" spans="1:7" x14ac:dyDescent="0.3">
      <c r="A1642" s="203"/>
      <c r="B1642" s="90"/>
      <c r="C1642" s="90"/>
      <c r="D1642" s="90"/>
      <c r="E1642" s="90"/>
      <c r="F1642" s="91"/>
      <c r="G1642" s="91"/>
    </row>
    <row r="1643" spans="1:7" x14ac:dyDescent="0.3">
      <c r="A1643" s="203"/>
      <c r="B1643" s="90"/>
      <c r="C1643" s="90"/>
      <c r="D1643" s="90"/>
      <c r="E1643" s="90"/>
      <c r="F1643" s="91"/>
      <c r="G1643" s="91"/>
    </row>
    <row r="1644" spans="1:7" x14ac:dyDescent="0.3">
      <c r="A1644" s="203"/>
      <c r="B1644" s="90"/>
      <c r="C1644" s="90"/>
      <c r="D1644" s="90"/>
      <c r="E1644" s="90"/>
      <c r="F1644" s="91"/>
      <c r="G1644" s="91"/>
    </row>
    <row r="1645" spans="1:7" x14ac:dyDescent="0.3">
      <c r="A1645" s="203"/>
      <c r="B1645" s="90"/>
      <c r="C1645" s="90"/>
      <c r="D1645" s="90"/>
      <c r="E1645" s="90"/>
      <c r="F1645" s="91"/>
      <c r="G1645" s="91"/>
    </row>
    <row r="1646" spans="1:7" x14ac:dyDescent="0.3">
      <c r="A1646" s="203"/>
      <c r="B1646" s="90"/>
      <c r="C1646" s="90"/>
      <c r="D1646" s="90"/>
      <c r="E1646" s="90"/>
      <c r="F1646" s="91"/>
      <c r="G1646" s="91"/>
    </row>
    <row r="1647" spans="1:7" x14ac:dyDescent="0.3">
      <c r="A1647" s="203"/>
      <c r="B1647" s="90"/>
      <c r="C1647" s="90"/>
      <c r="D1647" s="90"/>
      <c r="E1647" s="90"/>
      <c r="F1647" s="91"/>
      <c r="G1647" s="91"/>
    </row>
    <row r="1648" spans="1:7" x14ac:dyDescent="0.3">
      <c r="A1648" s="203"/>
      <c r="B1648" s="90"/>
      <c r="C1648" s="90"/>
      <c r="D1648" s="90"/>
      <c r="E1648" s="90"/>
      <c r="F1648" s="91"/>
      <c r="G1648" s="91"/>
    </row>
    <row r="1649" spans="1:7" x14ac:dyDescent="0.3">
      <c r="A1649" s="203"/>
      <c r="B1649" s="90"/>
      <c r="C1649" s="90"/>
      <c r="D1649" s="90"/>
      <c r="E1649" s="90"/>
      <c r="F1649" s="91"/>
      <c r="G1649" s="91"/>
    </row>
    <row r="1650" spans="1:7" x14ac:dyDescent="0.3">
      <c r="A1650" s="203"/>
      <c r="B1650" s="90"/>
      <c r="C1650" s="90"/>
      <c r="D1650" s="90"/>
      <c r="E1650" s="90"/>
      <c r="F1650" s="91"/>
      <c r="G1650" s="91"/>
    </row>
    <row r="1651" spans="1:7" x14ac:dyDescent="0.3">
      <c r="A1651" s="203"/>
      <c r="B1651" s="90"/>
      <c r="C1651" s="90"/>
      <c r="D1651" s="90"/>
      <c r="E1651" s="90"/>
      <c r="F1651" s="91"/>
      <c r="G1651" s="91"/>
    </row>
    <row r="1652" spans="1:7" x14ac:dyDescent="0.3">
      <c r="A1652" s="203"/>
      <c r="B1652" s="90"/>
      <c r="C1652" s="90"/>
      <c r="D1652" s="90"/>
      <c r="E1652" s="90"/>
      <c r="F1652" s="91"/>
      <c r="G1652" s="91"/>
    </row>
    <row r="1653" spans="1:7" x14ac:dyDescent="0.3">
      <c r="A1653" s="203"/>
      <c r="B1653" s="90"/>
      <c r="C1653" s="90"/>
      <c r="D1653" s="90"/>
      <c r="E1653" s="90"/>
      <c r="F1653" s="91"/>
      <c r="G1653" s="91"/>
    </row>
    <row r="1654" spans="1:7" x14ac:dyDescent="0.3">
      <c r="A1654" s="203"/>
      <c r="B1654" s="90"/>
      <c r="C1654" s="90"/>
      <c r="D1654" s="90"/>
      <c r="E1654" s="90"/>
      <c r="F1654" s="91"/>
      <c r="G1654" s="91"/>
    </row>
    <row r="1655" spans="1:7" x14ac:dyDescent="0.3">
      <c r="A1655" s="203"/>
      <c r="B1655" s="90"/>
      <c r="C1655" s="90"/>
      <c r="D1655" s="90"/>
      <c r="E1655" s="90"/>
      <c r="F1655" s="91"/>
      <c r="G1655" s="91"/>
    </row>
    <row r="1656" spans="1:7" x14ac:dyDescent="0.3">
      <c r="A1656" s="203"/>
      <c r="B1656" s="90"/>
      <c r="C1656" s="90"/>
      <c r="D1656" s="90"/>
      <c r="E1656" s="90"/>
      <c r="F1656" s="91"/>
      <c r="G1656" s="91"/>
    </row>
    <row r="1657" spans="1:7" x14ac:dyDescent="0.3">
      <c r="A1657" s="203"/>
      <c r="B1657" s="90"/>
      <c r="C1657" s="90"/>
      <c r="D1657" s="90"/>
      <c r="E1657" s="90"/>
      <c r="F1657" s="91"/>
      <c r="G1657" s="91"/>
    </row>
    <row r="1658" spans="1:7" x14ac:dyDescent="0.3">
      <c r="A1658" s="203"/>
      <c r="B1658" s="90"/>
      <c r="C1658" s="90"/>
      <c r="D1658" s="90"/>
      <c r="E1658" s="90"/>
      <c r="F1658" s="91"/>
      <c r="G1658" s="91"/>
    </row>
    <row r="1659" spans="1:7" x14ac:dyDescent="0.3">
      <c r="A1659" s="203"/>
      <c r="B1659" s="90"/>
      <c r="C1659" s="90"/>
      <c r="D1659" s="90"/>
      <c r="E1659" s="90"/>
      <c r="F1659" s="91"/>
      <c r="G1659" s="91"/>
    </row>
    <row r="1660" spans="1:7" x14ac:dyDescent="0.3">
      <c r="A1660" s="203"/>
      <c r="B1660" s="90"/>
      <c r="C1660" s="90"/>
      <c r="D1660" s="90"/>
      <c r="E1660" s="90"/>
      <c r="F1660" s="91"/>
      <c r="G1660" s="91"/>
    </row>
    <row r="1661" spans="1:7" x14ac:dyDescent="0.3">
      <c r="A1661" s="203"/>
      <c r="B1661" s="90"/>
      <c r="C1661" s="90"/>
      <c r="D1661" s="90"/>
      <c r="E1661" s="90"/>
      <c r="F1661" s="91"/>
      <c r="G1661" s="91"/>
    </row>
    <row r="1662" spans="1:7" x14ac:dyDescent="0.3">
      <c r="A1662" s="203"/>
      <c r="B1662" s="90"/>
      <c r="C1662" s="90"/>
      <c r="D1662" s="90"/>
      <c r="E1662" s="90"/>
      <c r="F1662" s="91"/>
      <c r="G1662" s="91"/>
    </row>
    <row r="1663" spans="1:7" x14ac:dyDescent="0.3">
      <c r="A1663" s="203"/>
      <c r="B1663" s="90"/>
      <c r="C1663" s="90"/>
      <c r="D1663" s="90"/>
      <c r="E1663" s="90"/>
      <c r="F1663" s="91"/>
      <c r="G1663" s="91"/>
    </row>
    <row r="1664" spans="1:7" x14ac:dyDescent="0.3">
      <c r="A1664" s="203"/>
      <c r="B1664" s="90"/>
      <c r="C1664" s="90"/>
      <c r="D1664" s="90"/>
      <c r="E1664" s="90"/>
      <c r="F1664" s="91"/>
      <c r="G1664" s="91"/>
    </row>
    <row r="1665" spans="1:7" x14ac:dyDescent="0.3">
      <c r="A1665" s="203"/>
      <c r="B1665" s="90"/>
      <c r="C1665" s="90"/>
      <c r="D1665" s="90"/>
      <c r="E1665" s="90"/>
      <c r="F1665" s="91"/>
      <c r="G1665" s="91"/>
    </row>
    <row r="1666" spans="1:7" x14ac:dyDescent="0.3">
      <c r="A1666" s="203"/>
      <c r="B1666" s="90"/>
      <c r="C1666" s="90"/>
      <c r="D1666" s="90"/>
      <c r="E1666" s="90"/>
      <c r="F1666" s="91"/>
      <c r="G1666" s="91"/>
    </row>
    <row r="1667" spans="1:7" x14ac:dyDescent="0.3">
      <c r="A1667" s="203"/>
      <c r="B1667" s="90"/>
      <c r="C1667" s="90"/>
      <c r="D1667" s="90"/>
      <c r="E1667" s="90"/>
      <c r="F1667" s="91"/>
      <c r="G1667" s="91"/>
    </row>
    <row r="1668" spans="1:7" x14ac:dyDescent="0.3">
      <c r="A1668" s="203"/>
      <c r="B1668" s="90"/>
      <c r="C1668" s="90"/>
      <c r="D1668" s="90"/>
      <c r="E1668" s="90"/>
      <c r="F1668" s="91"/>
      <c r="G1668" s="91"/>
    </row>
    <row r="1669" spans="1:7" x14ac:dyDescent="0.3">
      <c r="A1669" s="203"/>
      <c r="B1669" s="90"/>
      <c r="C1669" s="90"/>
      <c r="D1669" s="90"/>
      <c r="E1669" s="90"/>
      <c r="F1669" s="91"/>
      <c r="G1669" s="91"/>
    </row>
    <row r="1670" spans="1:7" x14ac:dyDescent="0.3">
      <c r="A1670" s="203"/>
      <c r="B1670" s="90"/>
      <c r="C1670" s="90"/>
      <c r="D1670" s="90"/>
      <c r="E1670" s="90"/>
      <c r="F1670" s="91"/>
      <c r="G1670" s="91"/>
    </row>
    <row r="1671" spans="1:7" x14ac:dyDescent="0.3">
      <c r="A1671" s="203"/>
      <c r="B1671" s="90"/>
      <c r="C1671" s="90"/>
      <c r="D1671" s="90"/>
      <c r="E1671" s="90"/>
      <c r="F1671" s="91"/>
      <c r="G1671" s="91"/>
    </row>
    <row r="1672" spans="1:7" x14ac:dyDescent="0.3">
      <c r="A1672" s="203"/>
      <c r="B1672" s="90"/>
      <c r="C1672" s="90"/>
      <c r="D1672" s="90"/>
      <c r="E1672" s="90"/>
      <c r="F1672" s="91"/>
      <c r="G1672" s="91"/>
    </row>
    <row r="1673" spans="1:7" x14ac:dyDescent="0.3">
      <c r="A1673" s="203"/>
      <c r="B1673" s="90"/>
      <c r="C1673" s="90"/>
      <c r="D1673" s="90"/>
      <c r="E1673" s="90"/>
      <c r="F1673" s="91"/>
      <c r="G1673" s="91"/>
    </row>
    <row r="1674" spans="1:7" x14ac:dyDescent="0.3">
      <c r="A1674" s="203"/>
      <c r="B1674" s="90"/>
      <c r="C1674" s="90"/>
      <c r="D1674" s="90"/>
      <c r="E1674" s="90"/>
      <c r="F1674" s="91"/>
      <c r="G1674" s="91"/>
    </row>
    <row r="1675" spans="1:7" x14ac:dyDescent="0.3">
      <c r="A1675" s="203"/>
      <c r="B1675" s="90"/>
      <c r="C1675" s="90"/>
      <c r="D1675" s="90"/>
      <c r="E1675" s="90"/>
      <c r="F1675" s="91"/>
      <c r="G1675" s="91"/>
    </row>
    <row r="1676" spans="1:7" x14ac:dyDescent="0.3">
      <c r="A1676" s="203"/>
      <c r="B1676" s="90"/>
      <c r="C1676" s="90"/>
      <c r="D1676" s="90"/>
      <c r="E1676" s="90"/>
      <c r="F1676" s="91"/>
      <c r="G1676" s="91"/>
    </row>
    <row r="1677" spans="1:7" x14ac:dyDescent="0.3">
      <c r="A1677" s="203"/>
      <c r="B1677" s="90"/>
      <c r="C1677" s="90"/>
      <c r="D1677" s="90"/>
      <c r="E1677" s="90"/>
      <c r="F1677" s="91"/>
      <c r="G1677" s="91"/>
    </row>
    <row r="1678" spans="1:7" x14ac:dyDescent="0.3">
      <c r="A1678" s="203"/>
      <c r="B1678" s="90"/>
      <c r="C1678" s="90"/>
      <c r="D1678" s="90"/>
      <c r="E1678" s="90"/>
      <c r="F1678" s="91"/>
      <c r="G1678" s="91"/>
    </row>
    <row r="1679" spans="1:7" x14ac:dyDescent="0.3">
      <c r="A1679" s="203"/>
      <c r="B1679" s="90"/>
      <c r="C1679" s="90"/>
      <c r="D1679" s="90"/>
      <c r="E1679" s="90"/>
      <c r="F1679" s="91"/>
      <c r="G1679" s="91"/>
    </row>
    <row r="1680" spans="1:7" x14ac:dyDescent="0.3">
      <c r="A1680" s="203"/>
      <c r="B1680" s="90"/>
      <c r="C1680" s="90"/>
      <c r="D1680" s="90"/>
      <c r="E1680" s="90"/>
      <c r="F1680" s="91"/>
      <c r="G1680" s="91"/>
    </row>
    <row r="1681" spans="1:1" x14ac:dyDescent="0.3">
      <c r="A1681" s="203"/>
    </row>
    <row r="1682" spans="1:1" x14ac:dyDescent="0.3">
      <c r="A1682" s="203"/>
    </row>
    <row r="1683" spans="1:1" x14ac:dyDescent="0.3">
      <c r="A1683" s="203"/>
    </row>
    <row r="1684" spans="1:1" x14ac:dyDescent="0.3">
      <c r="A1684" s="203"/>
    </row>
    <row r="1685" spans="1:1" x14ac:dyDescent="0.3">
      <c r="A1685" s="203"/>
    </row>
    <row r="1686" spans="1:1" x14ac:dyDescent="0.3">
      <c r="A1686" s="203"/>
    </row>
    <row r="1687" spans="1:1" x14ac:dyDescent="0.3">
      <c r="A1687" s="203"/>
    </row>
    <row r="1688" spans="1:1" x14ac:dyDescent="0.3">
      <c r="A1688" s="203"/>
    </row>
    <row r="1689" spans="1:1" x14ac:dyDescent="0.3">
      <c r="A1689" s="203"/>
    </row>
    <row r="1690" spans="1:1" x14ac:dyDescent="0.3">
      <c r="A1690" s="203"/>
    </row>
    <row r="1691" spans="1:1" x14ac:dyDescent="0.3">
      <c r="A1691" s="203"/>
    </row>
    <row r="1692" spans="1:1" x14ac:dyDescent="0.3">
      <c r="A1692" s="203"/>
    </row>
    <row r="1693" spans="1:1" x14ac:dyDescent="0.3">
      <c r="A1693" s="203"/>
    </row>
    <row r="1694" spans="1:1" x14ac:dyDescent="0.3">
      <c r="A1694" s="203"/>
    </row>
    <row r="1695" spans="1:1" x14ac:dyDescent="0.3">
      <c r="A1695" s="203"/>
    </row>
    <row r="1696" spans="1:1" x14ac:dyDescent="0.3">
      <c r="A1696" s="203"/>
    </row>
    <row r="1697" spans="1:1" x14ac:dyDescent="0.3">
      <c r="A1697" s="203"/>
    </row>
    <row r="1698" spans="1:1" x14ac:dyDescent="0.3">
      <c r="A1698" s="203"/>
    </row>
    <row r="1699" spans="1:1" x14ac:dyDescent="0.3">
      <c r="A1699" s="203"/>
    </row>
    <row r="1700" spans="1:1" x14ac:dyDescent="0.3">
      <c r="A1700" s="203"/>
    </row>
    <row r="1701" spans="1:1" x14ac:dyDescent="0.3">
      <c r="A1701" s="203"/>
    </row>
    <row r="1702" spans="1:1" x14ac:dyDescent="0.3">
      <c r="A1702" s="203"/>
    </row>
    <row r="1703" spans="1:1" x14ac:dyDescent="0.3">
      <c r="A1703" s="203"/>
    </row>
    <row r="1704" spans="1:1" x14ac:dyDescent="0.3">
      <c r="A1704" s="203"/>
    </row>
    <row r="1705" spans="1:1" x14ac:dyDescent="0.3">
      <c r="A1705" s="203"/>
    </row>
    <row r="1706" spans="1:1" x14ac:dyDescent="0.3">
      <c r="A1706" s="203"/>
    </row>
    <row r="1707" spans="1:1" x14ac:dyDescent="0.3">
      <c r="A1707" s="203"/>
    </row>
    <row r="1708" spans="1:1" x14ac:dyDescent="0.3">
      <c r="A1708" s="203"/>
    </row>
    <row r="1709" spans="1:1" x14ac:dyDescent="0.3">
      <c r="A1709" s="203"/>
    </row>
    <row r="1710" spans="1:1" x14ac:dyDescent="0.3">
      <c r="A1710" s="203"/>
    </row>
    <row r="1711" spans="1:1" x14ac:dyDescent="0.3">
      <c r="A1711" s="203"/>
    </row>
    <row r="1712" spans="1:1" x14ac:dyDescent="0.3">
      <c r="A1712" s="203"/>
    </row>
    <row r="1713" spans="1:1" x14ac:dyDescent="0.3">
      <c r="A1713" s="203"/>
    </row>
    <row r="1714" spans="1:1" x14ac:dyDescent="0.3">
      <c r="A1714" s="203"/>
    </row>
    <row r="1715" spans="1:1" x14ac:dyDescent="0.3">
      <c r="A1715" s="203"/>
    </row>
    <row r="1716" spans="1:1" x14ac:dyDescent="0.3">
      <c r="A1716" s="203"/>
    </row>
    <row r="1717" spans="1:1" x14ac:dyDescent="0.3">
      <c r="A1717" s="203"/>
    </row>
    <row r="1718" spans="1:1" x14ac:dyDescent="0.3">
      <c r="A1718" s="203"/>
    </row>
    <row r="1719" spans="1:1" x14ac:dyDescent="0.3">
      <c r="A1719" s="203"/>
    </row>
    <row r="1720" spans="1:1" x14ac:dyDescent="0.3">
      <c r="A1720" s="203"/>
    </row>
    <row r="1721" spans="1:1" x14ac:dyDescent="0.3">
      <c r="A1721" s="203"/>
    </row>
    <row r="1722" spans="1:1" x14ac:dyDescent="0.3">
      <c r="A1722" s="203"/>
    </row>
    <row r="1723" spans="1:1" x14ac:dyDescent="0.3">
      <c r="A1723" s="203"/>
    </row>
    <row r="1724" spans="1:1" x14ac:dyDescent="0.3">
      <c r="A1724" s="203"/>
    </row>
    <row r="1725" spans="1:1" x14ac:dyDescent="0.3">
      <c r="A1725" s="203"/>
    </row>
    <row r="1726" spans="1:1" x14ac:dyDescent="0.3">
      <c r="A1726" s="203"/>
    </row>
    <row r="1727" spans="1:1" x14ac:dyDescent="0.3">
      <c r="A1727" s="203"/>
    </row>
    <row r="1728" spans="1:1" x14ac:dyDescent="0.3">
      <c r="A1728" s="203"/>
    </row>
    <row r="1729" spans="1:1" x14ac:dyDescent="0.3">
      <c r="A1729" s="203"/>
    </row>
    <row r="1730" spans="1:1" x14ac:dyDescent="0.3">
      <c r="A1730" s="203"/>
    </row>
    <row r="1731" spans="1:1" x14ac:dyDescent="0.3">
      <c r="A1731" s="203"/>
    </row>
    <row r="1732" spans="1:1" x14ac:dyDescent="0.3">
      <c r="A1732" s="203"/>
    </row>
    <row r="1733" spans="1:1" x14ac:dyDescent="0.3">
      <c r="A1733" s="203"/>
    </row>
    <row r="1734" spans="1:1" x14ac:dyDescent="0.3">
      <c r="A1734" s="203"/>
    </row>
    <row r="1735" spans="1:1" x14ac:dyDescent="0.3">
      <c r="A1735" s="203"/>
    </row>
    <row r="1736" spans="1:1" x14ac:dyDescent="0.3">
      <c r="A1736" s="203"/>
    </row>
    <row r="1737" spans="1:1" x14ac:dyDescent="0.3">
      <c r="A1737" s="203"/>
    </row>
    <row r="1738" spans="1:1" x14ac:dyDescent="0.3">
      <c r="A1738" s="203"/>
    </row>
    <row r="1739" spans="1:1" x14ac:dyDescent="0.3">
      <c r="A1739" s="203"/>
    </row>
    <row r="1740" spans="1:1" x14ac:dyDescent="0.3">
      <c r="A1740" s="203"/>
    </row>
    <row r="1741" spans="1:1" x14ac:dyDescent="0.3">
      <c r="A1741" s="203"/>
    </row>
    <row r="1742" spans="1:1" x14ac:dyDescent="0.3">
      <c r="A1742" s="203"/>
    </row>
    <row r="1743" spans="1:1" x14ac:dyDescent="0.3">
      <c r="A1743" s="203"/>
    </row>
    <row r="1744" spans="1:1" x14ac:dyDescent="0.3">
      <c r="A1744" s="203"/>
    </row>
    <row r="1745" spans="1:1" x14ac:dyDescent="0.3">
      <c r="A1745" s="203"/>
    </row>
    <row r="1746" spans="1:1" x14ac:dyDescent="0.3">
      <c r="A1746" s="203"/>
    </row>
    <row r="1747" spans="1:1" x14ac:dyDescent="0.3">
      <c r="A1747" s="203"/>
    </row>
    <row r="1748" spans="1:1" x14ac:dyDescent="0.3">
      <c r="A1748" s="203"/>
    </row>
    <row r="1749" spans="1:1" x14ac:dyDescent="0.3">
      <c r="A1749" s="203"/>
    </row>
    <row r="1750" spans="1:1" x14ac:dyDescent="0.3">
      <c r="A1750" s="203"/>
    </row>
    <row r="1751" spans="1:1" x14ac:dyDescent="0.3">
      <c r="A1751" s="203"/>
    </row>
    <row r="1752" spans="1:1" x14ac:dyDescent="0.3">
      <c r="A1752" s="203"/>
    </row>
    <row r="1753" spans="1:1" x14ac:dyDescent="0.3">
      <c r="A1753" s="203"/>
    </row>
    <row r="1754" spans="1:1" x14ac:dyDescent="0.3">
      <c r="A1754" s="203"/>
    </row>
    <row r="1755" spans="1:1" x14ac:dyDescent="0.3">
      <c r="A1755" s="203"/>
    </row>
    <row r="1756" spans="1:1" x14ac:dyDescent="0.3">
      <c r="A1756" s="203"/>
    </row>
    <row r="1757" spans="1:1" x14ac:dyDescent="0.3">
      <c r="A1757" s="203"/>
    </row>
    <row r="1758" spans="1:1" x14ac:dyDescent="0.3">
      <c r="A1758" s="203"/>
    </row>
    <row r="1759" spans="1:1" x14ac:dyDescent="0.3">
      <c r="A1759" s="203"/>
    </row>
    <row r="1760" spans="1:1" x14ac:dyDescent="0.3">
      <c r="A1760" s="203"/>
    </row>
    <row r="1761" spans="1:1" x14ac:dyDescent="0.3">
      <c r="A1761" s="203"/>
    </row>
    <row r="1762" spans="1:1" x14ac:dyDescent="0.3">
      <c r="A1762" s="203"/>
    </row>
    <row r="1763" spans="1:1" x14ac:dyDescent="0.3">
      <c r="A1763" s="203"/>
    </row>
    <row r="1764" spans="1:1" x14ac:dyDescent="0.3">
      <c r="A1764" s="203"/>
    </row>
    <row r="1765" spans="1:1" x14ac:dyDescent="0.3">
      <c r="A1765" s="203"/>
    </row>
    <row r="1766" spans="1:1" x14ac:dyDescent="0.3">
      <c r="A1766" s="203"/>
    </row>
    <row r="1767" spans="1:1" x14ac:dyDescent="0.3">
      <c r="A1767" s="203"/>
    </row>
    <row r="1768" spans="1:1" x14ac:dyDescent="0.3">
      <c r="A1768" s="203"/>
    </row>
    <row r="1769" spans="1:1" x14ac:dyDescent="0.3">
      <c r="A1769" s="203"/>
    </row>
    <row r="1770" spans="1:1" x14ac:dyDescent="0.3">
      <c r="A1770" s="203"/>
    </row>
    <row r="1771" spans="1:1" x14ac:dyDescent="0.3">
      <c r="A1771" s="203"/>
    </row>
    <row r="1772" spans="1:1" x14ac:dyDescent="0.3">
      <c r="A1772" s="203"/>
    </row>
    <row r="1773" spans="1:1" x14ac:dyDescent="0.3">
      <c r="A1773" s="203"/>
    </row>
    <row r="1774" spans="1:1" x14ac:dyDescent="0.3">
      <c r="A1774" s="203"/>
    </row>
    <row r="1775" spans="1:1" x14ac:dyDescent="0.3">
      <c r="A1775" s="203"/>
    </row>
    <row r="1776" spans="1:1" x14ac:dyDescent="0.3">
      <c r="A1776" s="203"/>
    </row>
    <row r="1777" spans="1:1" x14ac:dyDescent="0.3">
      <c r="A1777" s="203"/>
    </row>
    <row r="1778" spans="1:1" x14ac:dyDescent="0.3">
      <c r="A1778" s="203"/>
    </row>
    <row r="1779" spans="1:1" x14ac:dyDescent="0.3">
      <c r="A1779" s="203"/>
    </row>
    <row r="1780" spans="1:1" x14ac:dyDescent="0.3">
      <c r="A1780" s="203"/>
    </row>
    <row r="1781" spans="1:1" x14ac:dyDescent="0.3">
      <c r="A1781" s="203"/>
    </row>
    <row r="1782" spans="1:1" x14ac:dyDescent="0.3">
      <c r="A1782" s="203"/>
    </row>
    <row r="1783" spans="1:1" x14ac:dyDescent="0.3">
      <c r="A1783" s="203"/>
    </row>
    <row r="1784" spans="1:1" x14ac:dyDescent="0.3">
      <c r="A1784" s="203"/>
    </row>
    <row r="1785" spans="1:1" x14ac:dyDescent="0.3">
      <c r="A1785" s="203"/>
    </row>
    <row r="1786" spans="1:1" x14ac:dyDescent="0.3">
      <c r="A1786" s="203"/>
    </row>
    <row r="1787" spans="1:1" x14ac:dyDescent="0.3">
      <c r="A1787" s="203"/>
    </row>
    <row r="1788" spans="1:1" x14ac:dyDescent="0.3">
      <c r="A1788" s="203"/>
    </row>
    <row r="1789" spans="1:1" x14ac:dyDescent="0.3">
      <c r="A1789" s="203"/>
    </row>
    <row r="1790" spans="1:1" x14ac:dyDescent="0.3">
      <c r="A1790" s="203"/>
    </row>
    <row r="1791" spans="1:1" x14ac:dyDescent="0.3">
      <c r="A1791" s="203"/>
    </row>
    <row r="1792" spans="1:1" x14ac:dyDescent="0.3">
      <c r="A1792" s="203"/>
    </row>
    <row r="1793" spans="1:1" x14ac:dyDescent="0.3">
      <c r="A1793" s="203"/>
    </row>
    <row r="1794" spans="1:1" x14ac:dyDescent="0.3">
      <c r="A1794" s="203"/>
    </row>
    <row r="1795" spans="1:1" x14ac:dyDescent="0.3">
      <c r="A1795" s="203"/>
    </row>
    <row r="1796" spans="1:1" x14ac:dyDescent="0.3">
      <c r="A1796" s="203"/>
    </row>
    <row r="1797" spans="1:1" x14ac:dyDescent="0.3">
      <c r="A1797" s="203"/>
    </row>
    <row r="1798" spans="1:1" x14ac:dyDescent="0.3">
      <c r="A1798" s="203"/>
    </row>
    <row r="1799" spans="1:1" x14ac:dyDescent="0.3">
      <c r="A1799" s="203"/>
    </row>
    <row r="1800" spans="1:1" x14ac:dyDescent="0.3">
      <c r="A1800" s="203"/>
    </row>
    <row r="1801" spans="1:1" x14ac:dyDescent="0.3">
      <c r="A1801" s="203"/>
    </row>
    <row r="1802" spans="1:1" x14ac:dyDescent="0.3">
      <c r="A1802" s="203"/>
    </row>
    <row r="1803" spans="1:1" x14ac:dyDescent="0.3">
      <c r="A1803" s="203"/>
    </row>
    <row r="1804" spans="1:1" x14ac:dyDescent="0.3">
      <c r="A1804" s="203"/>
    </row>
    <row r="1805" spans="1:1" x14ac:dyDescent="0.3">
      <c r="A1805" s="203"/>
    </row>
    <row r="1806" spans="1:1" x14ac:dyDescent="0.3">
      <c r="A1806" s="203"/>
    </row>
    <row r="1807" spans="1:1" x14ac:dyDescent="0.3">
      <c r="A1807" s="203"/>
    </row>
    <row r="1808" spans="1:1" x14ac:dyDescent="0.3">
      <c r="A1808" s="203"/>
    </row>
    <row r="1809" spans="1:1" x14ac:dyDescent="0.3">
      <c r="A1809" s="203"/>
    </row>
    <row r="1810" spans="1:1" x14ac:dyDescent="0.3">
      <c r="A1810" s="203"/>
    </row>
    <row r="1811" spans="1:1" x14ac:dyDescent="0.3">
      <c r="A1811" s="203"/>
    </row>
    <row r="1812" spans="1:1" x14ac:dyDescent="0.3">
      <c r="A1812" s="203"/>
    </row>
    <row r="1813" spans="1:1" x14ac:dyDescent="0.3">
      <c r="A1813" s="203"/>
    </row>
    <row r="1814" spans="1:1" x14ac:dyDescent="0.3">
      <c r="A1814" s="203"/>
    </row>
    <row r="1815" spans="1:1" x14ac:dyDescent="0.3">
      <c r="A1815" s="203"/>
    </row>
    <row r="1816" spans="1:1" x14ac:dyDescent="0.3">
      <c r="A1816" s="203"/>
    </row>
    <row r="1817" spans="1:1" x14ac:dyDescent="0.3">
      <c r="A1817" s="203"/>
    </row>
    <row r="1818" spans="1:1" x14ac:dyDescent="0.3">
      <c r="A1818" s="203"/>
    </row>
    <row r="1819" spans="1:1" x14ac:dyDescent="0.3">
      <c r="A1819" s="203"/>
    </row>
    <row r="1820" spans="1:1" x14ac:dyDescent="0.3">
      <c r="A1820" s="203"/>
    </row>
    <row r="1821" spans="1:1" x14ac:dyDescent="0.3">
      <c r="A1821" s="203"/>
    </row>
    <row r="1822" spans="1:1" x14ac:dyDescent="0.3">
      <c r="A1822" s="203"/>
    </row>
    <row r="1823" spans="1:1" x14ac:dyDescent="0.3">
      <c r="A1823" s="203"/>
    </row>
    <row r="1824" spans="1:1" x14ac:dyDescent="0.3">
      <c r="A1824" s="203"/>
    </row>
    <row r="1825" spans="1:1" x14ac:dyDescent="0.3">
      <c r="A1825" s="203"/>
    </row>
    <row r="1826" spans="1:1" x14ac:dyDescent="0.3">
      <c r="A1826" s="203"/>
    </row>
    <row r="1827" spans="1:1" x14ac:dyDescent="0.3">
      <c r="A1827" s="203"/>
    </row>
    <row r="1828" spans="1:1" x14ac:dyDescent="0.3">
      <c r="A1828" s="203"/>
    </row>
    <row r="1829" spans="1:1" x14ac:dyDescent="0.3">
      <c r="A1829" s="203"/>
    </row>
    <row r="1830" spans="1:1" x14ac:dyDescent="0.3">
      <c r="A1830" s="203"/>
    </row>
    <row r="1831" spans="1:1" x14ac:dyDescent="0.3">
      <c r="A1831" s="203"/>
    </row>
    <row r="1832" spans="1:1" x14ac:dyDescent="0.3">
      <c r="A1832" s="203"/>
    </row>
    <row r="1833" spans="1:1" x14ac:dyDescent="0.3">
      <c r="A1833" s="203"/>
    </row>
    <row r="1834" spans="1:1" x14ac:dyDescent="0.3">
      <c r="A1834" s="203"/>
    </row>
    <row r="1835" spans="1:1" x14ac:dyDescent="0.3">
      <c r="A1835" s="203"/>
    </row>
    <row r="1836" spans="1:1" x14ac:dyDescent="0.3">
      <c r="A1836" s="203"/>
    </row>
    <row r="1837" spans="1:1" x14ac:dyDescent="0.3">
      <c r="A1837" s="203"/>
    </row>
    <row r="1838" spans="1:1" x14ac:dyDescent="0.3">
      <c r="A1838" s="203"/>
    </row>
    <row r="1839" spans="1:1" x14ac:dyDescent="0.3">
      <c r="A1839" s="203"/>
    </row>
    <row r="1840" spans="1:1" x14ac:dyDescent="0.3">
      <c r="A1840" s="203"/>
    </row>
    <row r="1841" spans="1:1" x14ac:dyDescent="0.3">
      <c r="A1841" s="203"/>
    </row>
    <row r="1842" spans="1:1" x14ac:dyDescent="0.3">
      <c r="A1842" s="203"/>
    </row>
    <row r="1843" spans="1:1" x14ac:dyDescent="0.3">
      <c r="A1843" s="203"/>
    </row>
    <row r="1844" spans="1:1" x14ac:dyDescent="0.3">
      <c r="A1844" s="203"/>
    </row>
    <row r="1845" spans="1:1" x14ac:dyDescent="0.3">
      <c r="A1845" s="203"/>
    </row>
    <row r="1846" spans="1:1" x14ac:dyDescent="0.3">
      <c r="A1846" s="203"/>
    </row>
    <row r="1847" spans="1:1" x14ac:dyDescent="0.3">
      <c r="A1847" s="203"/>
    </row>
    <row r="1848" spans="1:1" x14ac:dyDescent="0.3">
      <c r="A1848" s="203"/>
    </row>
    <row r="1849" spans="1:1" x14ac:dyDescent="0.3">
      <c r="A1849" s="203"/>
    </row>
    <row r="1850" spans="1:1" x14ac:dyDescent="0.3">
      <c r="A1850" s="203"/>
    </row>
    <row r="1851" spans="1:1" x14ac:dyDescent="0.3">
      <c r="A1851" s="203"/>
    </row>
    <row r="1852" spans="1:1" x14ac:dyDescent="0.3">
      <c r="A1852" s="203"/>
    </row>
    <row r="1853" spans="1:1" x14ac:dyDescent="0.3">
      <c r="A1853" s="203"/>
    </row>
    <row r="1854" spans="1:1" x14ac:dyDescent="0.3">
      <c r="A1854" s="203"/>
    </row>
    <row r="1855" spans="1:1" x14ac:dyDescent="0.3">
      <c r="A1855" s="203"/>
    </row>
    <row r="1856" spans="1:1" x14ac:dyDescent="0.3">
      <c r="A1856" s="203"/>
    </row>
    <row r="1857" spans="1:1" x14ac:dyDescent="0.3">
      <c r="A1857" s="203"/>
    </row>
    <row r="1858" spans="1:1" x14ac:dyDescent="0.3">
      <c r="A1858" s="203"/>
    </row>
    <row r="1859" spans="1:1" x14ac:dyDescent="0.3">
      <c r="A1859" s="203"/>
    </row>
    <row r="1860" spans="1:1" x14ac:dyDescent="0.3">
      <c r="A1860" s="203"/>
    </row>
    <row r="1861" spans="1:1" x14ac:dyDescent="0.3">
      <c r="A1861" s="203"/>
    </row>
    <row r="1862" spans="1:1" x14ac:dyDescent="0.3">
      <c r="A1862" s="203"/>
    </row>
    <row r="1863" spans="1:1" x14ac:dyDescent="0.3">
      <c r="A1863" s="203"/>
    </row>
    <row r="1864" spans="1:1" x14ac:dyDescent="0.3">
      <c r="A1864" s="203"/>
    </row>
    <row r="1865" spans="1:1" x14ac:dyDescent="0.3">
      <c r="A1865" s="203"/>
    </row>
    <row r="1866" spans="1:1" x14ac:dyDescent="0.3">
      <c r="A1866" s="203"/>
    </row>
    <row r="1867" spans="1:1" x14ac:dyDescent="0.3">
      <c r="A1867" s="203"/>
    </row>
    <row r="1868" spans="1:1" x14ac:dyDescent="0.3">
      <c r="A1868" s="203"/>
    </row>
    <row r="1869" spans="1:1" x14ac:dyDescent="0.3">
      <c r="A1869" s="203"/>
    </row>
    <row r="1870" spans="1:1" x14ac:dyDescent="0.3">
      <c r="A1870" s="203"/>
    </row>
    <row r="1871" spans="1:1" x14ac:dyDescent="0.3">
      <c r="A1871" s="203"/>
    </row>
    <row r="1872" spans="1:1" x14ac:dyDescent="0.3">
      <c r="A1872" s="203"/>
    </row>
    <row r="1873" spans="1:1" x14ac:dyDescent="0.3">
      <c r="A1873" s="203"/>
    </row>
    <row r="1874" spans="1:1" x14ac:dyDescent="0.3">
      <c r="A1874" s="203"/>
    </row>
    <row r="1875" spans="1:1" x14ac:dyDescent="0.3">
      <c r="A1875" s="203"/>
    </row>
    <row r="1876" spans="1:1" x14ac:dyDescent="0.3">
      <c r="A1876" s="203"/>
    </row>
    <row r="1877" spans="1:1" x14ac:dyDescent="0.3">
      <c r="A1877" s="203"/>
    </row>
    <row r="1878" spans="1:1" x14ac:dyDescent="0.3">
      <c r="A1878" s="203"/>
    </row>
    <row r="1879" spans="1:1" x14ac:dyDescent="0.3">
      <c r="A1879" s="203"/>
    </row>
    <row r="1880" spans="1:1" x14ac:dyDescent="0.3">
      <c r="A1880" s="203"/>
    </row>
    <row r="1881" spans="1:1" x14ac:dyDescent="0.3">
      <c r="A1881" s="203"/>
    </row>
    <row r="1882" spans="1:1" x14ac:dyDescent="0.3">
      <c r="A1882" s="203"/>
    </row>
    <row r="1883" spans="1:1" x14ac:dyDescent="0.3">
      <c r="A1883" s="203"/>
    </row>
    <row r="1884" spans="1:1" x14ac:dyDescent="0.3">
      <c r="A1884" s="203"/>
    </row>
    <row r="1885" spans="1:1" x14ac:dyDescent="0.3">
      <c r="A1885" s="203"/>
    </row>
    <row r="1886" spans="1:1" x14ac:dyDescent="0.3">
      <c r="A1886" s="203"/>
    </row>
    <row r="1887" spans="1:1" x14ac:dyDescent="0.3">
      <c r="A1887" s="203"/>
    </row>
    <row r="1888" spans="1:1" x14ac:dyDescent="0.3">
      <c r="A1888" s="203"/>
    </row>
    <row r="1889" spans="1:1" x14ac:dyDescent="0.3">
      <c r="A1889" s="203"/>
    </row>
    <row r="1890" spans="1:1" x14ac:dyDescent="0.3">
      <c r="A1890" s="203"/>
    </row>
    <row r="1891" spans="1:1" x14ac:dyDescent="0.3">
      <c r="A1891" s="203"/>
    </row>
    <row r="1892" spans="1:1" x14ac:dyDescent="0.3">
      <c r="A1892" s="203"/>
    </row>
    <row r="1893" spans="1:1" x14ac:dyDescent="0.3">
      <c r="A1893" s="203"/>
    </row>
    <row r="1894" spans="1:1" x14ac:dyDescent="0.3">
      <c r="A1894" s="203"/>
    </row>
    <row r="1895" spans="1:1" x14ac:dyDescent="0.3">
      <c r="A1895" s="203"/>
    </row>
    <row r="1896" spans="1:1" x14ac:dyDescent="0.3">
      <c r="A1896" s="203"/>
    </row>
    <row r="1897" spans="1:1" x14ac:dyDescent="0.3">
      <c r="A1897" s="203"/>
    </row>
    <row r="1898" spans="1:1" x14ac:dyDescent="0.3">
      <c r="A1898" s="203"/>
    </row>
    <row r="1899" spans="1:1" x14ac:dyDescent="0.3">
      <c r="A1899" s="203"/>
    </row>
    <row r="1900" spans="1:1" x14ac:dyDescent="0.3">
      <c r="A1900" s="203"/>
    </row>
    <row r="1901" spans="1:1" x14ac:dyDescent="0.3">
      <c r="A1901" s="203"/>
    </row>
    <row r="1902" spans="1:1" x14ac:dyDescent="0.3">
      <c r="A1902" s="203"/>
    </row>
    <row r="1903" spans="1:1" x14ac:dyDescent="0.3">
      <c r="A1903" s="203"/>
    </row>
    <row r="1904" spans="1:1" x14ac:dyDescent="0.3">
      <c r="A1904" s="203"/>
    </row>
    <row r="1905" spans="1:1" x14ac:dyDescent="0.3">
      <c r="A1905" s="203"/>
    </row>
    <row r="1906" spans="1:1" x14ac:dyDescent="0.3">
      <c r="A1906" s="203"/>
    </row>
    <row r="1907" spans="1:1" x14ac:dyDescent="0.3">
      <c r="A1907" s="203"/>
    </row>
    <row r="1908" spans="1:1" x14ac:dyDescent="0.3">
      <c r="A1908" s="203"/>
    </row>
    <row r="1909" spans="1:1" x14ac:dyDescent="0.3">
      <c r="A1909" s="203"/>
    </row>
    <row r="1910" spans="1:1" x14ac:dyDescent="0.3">
      <c r="A1910" s="203"/>
    </row>
    <row r="1911" spans="1:1" x14ac:dyDescent="0.3">
      <c r="A1911" s="203"/>
    </row>
    <row r="1912" spans="1:1" x14ac:dyDescent="0.3">
      <c r="A1912" s="203"/>
    </row>
    <row r="1913" spans="1:1" x14ac:dyDescent="0.3">
      <c r="A1913" s="203"/>
    </row>
    <row r="1914" spans="1:1" x14ac:dyDescent="0.3">
      <c r="A1914" s="203"/>
    </row>
    <row r="1915" spans="1:1" x14ac:dyDescent="0.3">
      <c r="A1915" s="203"/>
    </row>
    <row r="1916" spans="1:1" x14ac:dyDescent="0.3">
      <c r="A1916" s="203"/>
    </row>
    <row r="1917" spans="1:1" x14ac:dyDescent="0.3">
      <c r="A1917" s="203"/>
    </row>
    <row r="1918" spans="1:1" x14ac:dyDescent="0.3">
      <c r="A1918" s="203"/>
    </row>
    <row r="1919" spans="1:1" x14ac:dyDescent="0.3">
      <c r="A1919" s="203"/>
    </row>
    <row r="1920" spans="1:1" x14ac:dyDescent="0.3">
      <c r="A1920" s="203"/>
    </row>
    <row r="1921" spans="1:1" x14ac:dyDescent="0.3">
      <c r="A1921" s="203"/>
    </row>
    <row r="1922" spans="1:1" x14ac:dyDescent="0.3">
      <c r="A1922" s="203"/>
    </row>
    <row r="1923" spans="1:1" x14ac:dyDescent="0.3">
      <c r="A1923" s="203"/>
    </row>
    <row r="1924" spans="1:1" x14ac:dyDescent="0.3">
      <c r="A1924" s="203"/>
    </row>
    <row r="1925" spans="1:1" x14ac:dyDescent="0.3">
      <c r="A1925" s="203"/>
    </row>
    <row r="1926" spans="1:1" x14ac:dyDescent="0.3">
      <c r="A1926" s="203"/>
    </row>
    <row r="1927" spans="1:1" x14ac:dyDescent="0.3">
      <c r="A1927" s="203"/>
    </row>
    <row r="1928" spans="1:1" x14ac:dyDescent="0.3">
      <c r="A1928" s="203"/>
    </row>
    <row r="1929" spans="1:1" x14ac:dyDescent="0.3">
      <c r="A1929" s="203"/>
    </row>
    <row r="1930" spans="1:1" x14ac:dyDescent="0.3">
      <c r="A1930" s="203"/>
    </row>
    <row r="1931" spans="1:1" x14ac:dyDescent="0.3">
      <c r="A1931" s="203"/>
    </row>
    <row r="1932" spans="1:1" x14ac:dyDescent="0.3">
      <c r="A1932" s="203"/>
    </row>
    <row r="1933" spans="1:1" x14ac:dyDescent="0.3">
      <c r="A1933" s="203"/>
    </row>
    <row r="1934" spans="1:1" x14ac:dyDescent="0.3">
      <c r="A1934" s="203"/>
    </row>
    <row r="1935" spans="1:1" x14ac:dyDescent="0.3">
      <c r="A1935" s="203"/>
    </row>
    <row r="1936" spans="1:1" x14ac:dyDescent="0.3">
      <c r="A1936" s="203"/>
    </row>
    <row r="1937" spans="1:1" x14ac:dyDescent="0.3">
      <c r="A1937" s="203"/>
    </row>
    <row r="1938" spans="1:1" x14ac:dyDescent="0.3">
      <c r="A1938" s="203"/>
    </row>
    <row r="1939" spans="1:1" x14ac:dyDescent="0.3">
      <c r="A1939" s="203"/>
    </row>
    <row r="1940" spans="1:1" x14ac:dyDescent="0.3">
      <c r="A1940" s="203"/>
    </row>
    <row r="1941" spans="1:1" x14ac:dyDescent="0.3">
      <c r="A1941" s="203"/>
    </row>
    <row r="1942" spans="1:1" x14ac:dyDescent="0.3">
      <c r="A1942" s="203"/>
    </row>
    <row r="1943" spans="1:1" x14ac:dyDescent="0.3">
      <c r="A1943" s="203"/>
    </row>
    <row r="1944" spans="1:1" x14ac:dyDescent="0.3">
      <c r="A1944" s="203"/>
    </row>
    <row r="1945" spans="1:1" x14ac:dyDescent="0.3">
      <c r="A1945" s="203"/>
    </row>
    <row r="1946" spans="1:1" x14ac:dyDescent="0.3">
      <c r="A1946" s="203"/>
    </row>
    <row r="1947" spans="1:1" x14ac:dyDescent="0.3">
      <c r="A1947" s="203"/>
    </row>
    <row r="1948" spans="1:1" x14ac:dyDescent="0.3">
      <c r="A1948" s="203"/>
    </row>
    <row r="1949" spans="1:1" x14ac:dyDescent="0.3">
      <c r="A1949" s="203"/>
    </row>
    <row r="1950" spans="1:1" x14ac:dyDescent="0.3">
      <c r="A1950" s="203"/>
    </row>
    <row r="1951" spans="1:1" x14ac:dyDescent="0.3">
      <c r="A1951" s="203"/>
    </row>
    <row r="1952" spans="1:1" x14ac:dyDescent="0.3">
      <c r="A1952" s="203"/>
    </row>
    <row r="1953" spans="1:1" x14ac:dyDescent="0.3">
      <c r="A1953" s="203"/>
    </row>
    <row r="1954" spans="1:1" x14ac:dyDescent="0.3">
      <c r="A1954" s="203"/>
    </row>
    <row r="1955" spans="1:1" x14ac:dyDescent="0.3">
      <c r="A1955" s="203"/>
    </row>
    <row r="1956" spans="1:1" x14ac:dyDescent="0.3">
      <c r="A1956" s="203"/>
    </row>
    <row r="1957" spans="1:1" x14ac:dyDescent="0.3">
      <c r="A1957" s="203"/>
    </row>
    <row r="1958" spans="1:1" x14ac:dyDescent="0.3">
      <c r="A1958" s="203"/>
    </row>
    <row r="1959" spans="1:1" x14ac:dyDescent="0.3">
      <c r="A1959" s="203"/>
    </row>
    <row r="1960" spans="1:1" x14ac:dyDescent="0.3">
      <c r="A1960" s="203"/>
    </row>
    <row r="1961" spans="1:1" x14ac:dyDescent="0.3">
      <c r="A1961" s="203"/>
    </row>
    <row r="1962" spans="1:1" x14ac:dyDescent="0.3">
      <c r="A1962" s="203"/>
    </row>
    <row r="1963" spans="1:1" x14ac:dyDescent="0.3">
      <c r="A1963" s="203"/>
    </row>
    <row r="1964" spans="1:1" x14ac:dyDescent="0.3">
      <c r="A1964" s="203"/>
    </row>
    <row r="1965" spans="1:1" x14ac:dyDescent="0.3">
      <c r="A1965" s="203"/>
    </row>
    <row r="1966" spans="1:1" x14ac:dyDescent="0.3">
      <c r="A1966" s="203"/>
    </row>
    <row r="1967" spans="1:1" x14ac:dyDescent="0.3">
      <c r="A1967" s="203"/>
    </row>
    <row r="1968" spans="1:1" x14ac:dyDescent="0.3">
      <c r="A1968" s="203"/>
    </row>
    <row r="1969" spans="1:1" x14ac:dyDescent="0.3">
      <c r="A1969" s="203"/>
    </row>
    <row r="1970" spans="1:1" x14ac:dyDescent="0.3">
      <c r="A1970" s="203"/>
    </row>
    <row r="1971" spans="1:1" x14ac:dyDescent="0.3">
      <c r="A1971" s="203"/>
    </row>
    <row r="1972" spans="1:1" x14ac:dyDescent="0.3">
      <c r="A1972" s="203"/>
    </row>
    <row r="1973" spans="1:1" x14ac:dyDescent="0.3">
      <c r="A1973" s="203"/>
    </row>
    <row r="1974" spans="1:1" x14ac:dyDescent="0.3">
      <c r="A1974" s="203"/>
    </row>
    <row r="1975" spans="1:1" x14ac:dyDescent="0.3">
      <c r="A1975" s="203"/>
    </row>
    <row r="1976" spans="1:1" x14ac:dyDescent="0.3">
      <c r="A1976" s="203"/>
    </row>
    <row r="1977" spans="1:1" x14ac:dyDescent="0.3">
      <c r="A1977" s="203"/>
    </row>
    <row r="1978" spans="1:1" x14ac:dyDescent="0.3">
      <c r="A1978" s="203"/>
    </row>
    <row r="1979" spans="1:1" x14ac:dyDescent="0.3">
      <c r="A1979" s="203"/>
    </row>
    <row r="1980" spans="1:1" x14ac:dyDescent="0.3">
      <c r="A1980" s="203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42" customWidth="1"/>
    <col min="2" max="2" width="1.5546875" style="42" customWidth="1"/>
    <col min="3" max="4" width="28.5546875" style="42" customWidth="1"/>
    <col min="5" max="11" width="10.6640625" style="42" customWidth="1"/>
    <col min="12" max="12" width="10.6640625" style="54" customWidth="1"/>
    <col min="13" max="13" width="10.6640625" style="54" hidden="1" customWidth="1"/>
    <col min="14" max="14" width="6.44140625" style="54" hidden="1" customWidth="1"/>
    <col min="15" max="15" width="1.5546875" style="42" hidden="1" customWidth="1"/>
    <col min="16" max="16" width="1.109375" style="42" hidden="1" customWidth="1"/>
    <col min="17" max="19" width="9.33203125" style="42" hidden="1" customWidth="1"/>
    <col min="20" max="16384" width="0" style="42" hidden="1"/>
  </cols>
  <sheetData>
    <row r="1" spans="1:19" ht="7.5" customHeight="1" x14ac:dyDescent="0.3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5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5.8" x14ac:dyDescent="0.5">
      <c r="A3" s="41"/>
      <c r="B3" s="48"/>
      <c r="C3" s="114" t="s">
        <v>615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297</v>
      </c>
    </row>
    <row r="4" spans="1:19" ht="14.4" x14ac:dyDescent="0.3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296</v>
      </c>
    </row>
    <row r="5" spans="1:19" ht="22.8" x14ac:dyDescent="0.4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4.4" x14ac:dyDescent="0.3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4.4" x14ac:dyDescent="0.3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4.4" x14ac:dyDescent="0.3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4.4" x14ac:dyDescent="0.3">
      <c r="A9" s="41"/>
      <c r="B9" s="48"/>
      <c r="C9" t="s">
        <v>298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4.4" x14ac:dyDescent="0.3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4.4" x14ac:dyDescent="0.3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4.4" x14ac:dyDescent="0.3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4.4" x14ac:dyDescent="0.3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4.4" x14ac:dyDescent="0.3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4.4" x14ac:dyDescent="0.3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399999999999999" customHeight="1" x14ac:dyDescent="0.3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3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3">
      <c r="L18" s="42"/>
      <c r="M18" s="42"/>
      <c r="N18" s="42"/>
    </row>
    <row r="19" spans="1:18" ht="13.8" hidden="1" x14ac:dyDescent="0.3">
      <c r="L19" s="42"/>
      <c r="M19" s="42"/>
      <c r="N19" s="42"/>
    </row>
    <row r="20" spans="1:18" ht="13.8" hidden="1" x14ac:dyDescent="0.3">
      <c r="L20" s="42"/>
      <c r="M20" s="42"/>
      <c r="N20" s="42"/>
    </row>
    <row r="21" spans="1:18" ht="13.8" hidden="1" x14ac:dyDescent="0.3">
      <c r="L21" s="42"/>
      <c r="M21" s="42"/>
      <c r="N21" s="42"/>
    </row>
    <row r="22" spans="1:18" ht="13.8" hidden="1" x14ac:dyDescent="0.3">
      <c r="L22" s="42"/>
      <c r="M22" s="42"/>
      <c r="N22" s="42"/>
      <c r="Q22" s="41"/>
    </row>
    <row r="23" spans="1:18" ht="13.8" hidden="1" x14ac:dyDescent="0.3">
      <c r="L23" s="42"/>
      <c r="M23" s="42"/>
      <c r="N23" s="42"/>
    </row>
    <row r="24" spans="1:18" ht="13.8" hidden="1" x14ac:dyDescent="0.3">
      <c r="L24" s="42"/>
      <c r="M24" s="42"/>
      <c r="N24" s="42"/>
    </row>
    <row r="25" spans="1:18" ht="13.8" hidden="1" x14ac:dyDescent="0.3">
      <c r="L25" s="42"/>
      <c r="M25" s="42"/>
      <c r="N25" s="42"/>
    </row>
    <row r="26" spans="1:18" ht="13.8" hidden="1" x14ac:dyDescent="0.3">
      <c r="L26" s="42"/>
      <c r="M26" s="42"/>
      <c r="N26" s="42"/>
    </row>
    <row r="27" spans="1:18" ht="13.8" hidden="1" x14ac:dyDescent="0.3">
      <c r="L27" s="42"/>
      <c r="M27" s="42"/>
      <c r="N27" s="42"/>
    </row>
    <row r="28" spans="1:18" ht="13.8" hidden="1" x14ac:dyDescent="0.3">
      <c r="L28" s="42"/>
      <c r="M28" s="42"/>
      <c r="N28" s="42"/>
    </row>
    <row r="29" spans="1:18" ht="13.8" hidden="1" x14ac:dyDescent="0.3">
      <c r="L29" s="42"/>
      <c r="M29" s="42"/>
      <c r="N29" s="42"/>
    </row>
    <row r="30" spans="1:18" ht="13.8" hidden="1" x14ac:dyDescent="0.3">
      <c r="L30" s="42"/>
      <c r="M30" s="42"/>
      <c r="N30" s="42"/>
    </row>
    <row r="31" spans="1:18" ht="13.8" hidden="1" x14ac:dyDescent="0.3">
      <c r="L31" s="42"/>
      <c r="M31" s="42"/>
      <c r="N31" s="42"/>
    </row>
    <row r="32" spans="1:18" ht="13.8" hidden="1" x14ac:dyDescent="0.3">
      <c r="L32" s="42"/>
      <c r="M32" s="42"/>
      <c r="N32" s="42"/>
    </row>
    <row r="33" s="42" customFormat="1" ht="13.8" hidden="1" x14ac:dyDescent="0.3"/>
    <row r="34" s="42" customFormat="1" ht="13.8" hidden="1" x14ac:dyDescent="0.3"/>
    <row r="35" s="42" customFormat="1" ht="13.8" hidden="1" x14ac:dyDescent="0.3"/>
    <row r="36" s="42" customFormat="1" ht="13.8" hidden="1" x14ac:dyDescent="0.3"/>
    <row r="37" s="42" customFormat="1" ht="13.8" hidden="1" x14ac:dyDescent="0.3"/>
    <row r="38" s="42" customFormat="1" ht="13.8" hidden="1" x14ac:dyDescent="0.3"/>
    <row r="39" s="42" customFormat="1" ht="13.8" hidden="1" x14ac:dyDescent="0.3"/>
    <row r="40" s="42" customFormat="1" ht="13.8" hidden="1" x14ac:dyDescent="0.3"/>
    <row r="41" s="42" customFormat="1" ht="13.8" hidden="1" x14ac:dyDescent="0.3"/>
    <row r="42" s="42" customFormat="1" ht="13.8" hidden="1" x14ac:dyDescent="0.3"/>
    <row r="43" s="42" customFormat="1" ht="13.8" hidden="1" x14ac:dyDescent="0.3"/>
    <row r="44" s="42" customFormat="1" ht="13.8" hidden="1" x14ac:dyDescent="0.3"/>
    <row r="45" s="42" customFormat="1" ht="13.8" hidden="1" x14ac:dyDescent="0.3"/>
    <row r="46" s="42" customFormat="1" ht="13.8" hidden="1" x14ac:dyDescent="0.3"/>
    <row r="47" s="42" customFormat="1" ht="13.8" hidden="1" x14ac:dyDescent="0.3"/>
    <row r="48" s="42" customFormat="1" ht="13.8" hidden="1" x14ac:dyDescent="0.3"/>
    <row r="49" spans="12:14" ht="13.8" hidden="1" x14ac:dyDescent="0.3">
      <c r="L49" s="42"/>
      <c r="M49" s="42"/>
      <c r="N49" s="42"/>
    </row>
    <row r="50" spans="12:14" ht="13.8" hidden="1" x14ac:dyDescent="0.3">
      <c r="L50" s="42"/>
      <c r="M50" s="42"/>
      <c r="N50" s="42"/>
    </row>
    <row r="51" spans="12:14" ht="13.8" hidden="1" x14ac:dyDescent="0.3">
      <c r="L51" s="42"/>
      <c r="M51" s="42"/>
      <c r="N51" s="42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42" t="s">
        <v>377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opLeftCell="A124" zoomScale="85" zoomScaleNormal="85" workbookViewId="0">
      <selection activeCell="K58" sqref="K58"/>
    </sheetView>
  </sheetViews>
  <sheetFormatPr defaultColWidth="0" defaultRowHeight="14.4" x14ac:dyDescent="0.3"/>
  <cols>
    <col min="1" max="1" width="0.6640625" style="23" customWidth="1"/>
    <col min="2" max="5" width="25.77734375" style="23" customWidth="1"/>
    <col min="6" max="6" width="2.33203125" style="23" customWidth="1"/>
    <col min="7" max="10" width="25.77734375" style="23" customWidth="1"/>
    <col min="11" max="11" width="2.33203125" style="23" customWidth="1"/>
    <col min="12" max="15" width="25.77734375" style="23" customWidth="1"/>
    <col min="16" max="16" width="1" style="23" customWidth="1"/>
    <col min="17" max="20" width="16.88671875" style="23" hidden="1" customWidth="1"/>
    <col min="21" max="21" width="2.33203125" style="23" hidden="1" customWidth="1"/>
    <col min="22" max="25" width="16.88671875" style="23" hidden="1" customWidth="1"/>
    <col min="26" max="26" width="2.33203125" style="23" hidden="1" customWidth="1"/>
    <col min="27" max="30" width="16.88671875" style="23" hidden="1" customWidth="1"/>
    <col min="31" max="31" width="2.33203125" style="23" hidden="1" customWidth="1"/>
    <col min="32" max="35" width="16.88671875" style="23" hidden="1" customWidth="1"/>
    <col min="36" max="16384" width="9.109375" style="23" hidden="1"/>
  </cols>
  <sheetData>
    <row r="1" spans="2:35" x14ac:dyDescent="0.3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3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3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3">
      <c r="B4" s="29" t="str">
        <f ca="1">"Data Ref: "&amp;TEXT(TODAY(),"dd/mm/aaaa")</f>
        <v>Data Ref: 17/07/2026</v>
      </c>
      <c r="C4" s="62" t="s">
        <v>616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3"/>
    <row r="6" spans="2:35" ht="12.9" hidden="1" customHeight="1" x14ac:dyDescent="0.3">
      <c r="B6" s="206" t="s">
        <v>219</v>
      </c>
      <c r="C6" s="206"/>
      <c r="D6" s="206"/>
      <c r="E6" s="206"/>
      <c r="G6" s="206" t="s">
        <v>252</v>
      </c>
      <c r="H6" s="206"/>
      <c r="I6" s="206"/>
      <c r="J6" s="206"/>
      <c r="L6" s="206" t="s">
        <v>149</v>
      </c>
      <c r="M6" s="206"/>
      <c r="N6" s="206"/>
      <c r="O6" s="206"/>
      <c r="Q6" s="205" t="s">
        <v>255</v>
      </c>
      <c r="R6" s="205"/>
      <c r="S6" s="205"/>
      <c r="T6" s="205"/>
      <c r="V6" s="205" t="s">
        <v>147</v>
      </c>
      <c r="W6" s="205"/>
      <c r="X6" s="205"/>
      <c r="Y6" s="205"/>
      <c r="AA6" s="205" t="s">
        <v>153</v>
      </c>
      <c r="AB6" s="205"/>
      <c r="AC6" s="205"/>
      <c r="AD6" s="205"/>
      <c r="AF6" s="205" t="s">
        <v>148</v>
      </c>
      <c r="AG6" s="205"/>
      <c r="AH6" s="205"/>
      <c r="AI6" s="205"/>
    </row>
    <row r="7" spans="2:35" ht="4.5" hidden="1" customHeight="1" x14ac:dyDescent="0.3"/>
    <row r="8" spans="2:35" ht="11.25" customHeight="1" x14ac:dyDescent="0.3">
      <c r="B8" s="204" t="s">
        <v>341</v>
      </c>
      <c r="C8" s="204"/>
      <c r="D8" s="204"/>
      <c r="E8" s="204"/>
      <c r="G8" s="204" t="s">
        <v>274</v>
      </c>
      <c r="H8" s="204"/>
      <c r="I8" s="204"/>
      <c r="J8" s="204"/>
      <c r="L8" s="204" t="s">
        <v>275</v>
      </c>
      <c r="M8" s="204"/>
      <c r="N8" s="204"/>
      <c r="O8" s="204"/>
      <c r="Q8" s="205"/>
      <c r="R8" s="205"/>
      <c r="S8" s="205"/>
      <c r="T8" s="205"/>
      <c r="V8" s="205"/>
      <c r="W8" s="205"/>
      <c r="X8" s="205"/>
      <c r="Y8" s="205"/>
      <c r="AA8" s="205"/>
      <c r="AB8" s="205"/>
      <c r="AC8" s="205"/>
      <c r="AD8" s="205"/>
      <c r="AF8" s="205"/>
      <c r="AG8" s="205"/>
      <c r="AH8" s="205"/>
      <c r="AI8" s="205"/>
    </row>
    <row r="9" spans="2:35" ht="11.25" customHeight="1" x14ac:dyDescent="0.3">
      <c r="B9" s="204"/>
      <c r="C9" s="204"/>
      <c r="D9" s="204"/>
      <c r="E9" s="204"/>
      <c r="G9" s="204"/>
      <c r="H9" s="204"/>
      <c r="I9" s="204"/>
      <c r="J9" s="204"/>
      <c r="L9" s="204"/>
      <c r="M9" s="204"/>
      <c r="N9" s="204"/>
      <c r="O9" s="204"/>
      <c r="Q9" s="205"/>
      <c r="R9" s="205"/>
      <c r="S9" s="205"/>
      <c r="T9" s="205"/>
      <c r="V9" s="205"/>
      <c r="W9" s="205"/>
      <c r="X9" s="205"/>
      <c r="Y9" s="205"/>
      <c r="AA9" s="205"/>
      <c r="AB9" s="205"/>
      <c r="AC9" s="205"/>
      <c r="AD9" s="205"/>
      <c r="AF9" s="205"/>
      <c r="AG9" s="205"/>
      <c r="AH9" s="205"/>
      <c r="AI9" s="205"/>
    </row>
    <row r="26" spans="2:35" ht="11.25" customHeight="1" x14ac:dyDescent="0.3">
      <c r="B26" s="204" t="s">
        <v>257</v>
      </c>
      <c r="C26" s="204"/>
      <c r="D26" s="204"/>
      <c r="E26" s="204"/>
      <c r="G26" s="204" t="s">
        <v>256</v>
      </c>
      <c r="H26" s="204"/>
      <c r="I26" s="204"/>
      <c r="J26" s="204"/>
      <c r="L26" s="204" t="s">
        <v>258</v>
      </c>
      <c r="M26" s="204"/>
      <c r="N26" s="204"/>
      <c r="O26" s="204"/>
      <c r="Q26" s="205"/>
      <c r="R26" s="205"/>
      <c r="S26" s="205"/>
      <c r="T26" s="205"/>
      <c r="V26" s="205"/>
      <c r="W26" s="205"/>
      <c r="X26" s="205"/>
      <c r="Y26" s="205"/>
      <c r="AA26" s="205"/>
      <c r="AB26" s="205"/>
      <c r="AC26" s="205"/>
      <c r="AD26" s="205"/>
      <c r="AF26" s="205"/>
      <c r="AG26" s="205"/>
      <c r="AH26" s="205"/>
      <c r="AI26" s="205"/>
    </row>
    <row r="27" spans="2:35" ht="11.25" customHeight="1" x14ac:dyDescent="0.3">
      <c r="B27" s="204"/>
      <c r="C27" s="204"/>
      <c r="D27" s="204"/>
      <c r="E27" s="204"/>
      <c r="G27" s="204"/>
      <c r="H27" s="204"/>
      <c r="I27" s="204"/>
      <c r="J27" s="204"/>
      <c r="L27" s="204"/>
      <c r="M27" s="204"/>
      <c r="N27" s="204"/>
      <c r="O27" s="204"/>
      <c r="Q27" s="205"/>
      <c r="R27" s="205"/>
      <c r="S27" s="205"/>
      <c r="T27" s="205"/>
      <c r="V27" s="205"/>
      <c r="W27" s="205"/>
      <c r="X27" s="205"/>
      <c r="Y27" s="205"/>
      <c r="AA27" s="205"/>
      <c r="AB27" s="205"/>
      <c r="AC27" s="205"/>
      <c r="AD27" s="205"/>
      <c r="AF27" s="205"/>
      <c r="AG27" s="205"/>
      <c r="AH27" s="205"/>
      <c r="AI27" s="205"/>
    </row>
    <row r="44" spans="2:35" ht="11.25" customHeight="1" x14ac:dyDescent="0.3">
      <c r="B44" s="204" t="s">
        <v>259</v>
      </c>
      <c r="C44" s="204"/>
      <c r="D44" s="204"/>
      <c r="E44" s="204"/>
      <c r="G44" s="204" t="s">
        <v>260</v>
      </c>
      <c r="H44" s="204"/>
      <c r="I44" s="204"/>
      <c r="J44" s="204"/>
      <c r="L44" s="204" t="s">
        <v>261</v>
      </c>
      <c r="M44" s="204"/>
      <c r="N44" s="204"/>
      <c r="O44" s="204"/>
      <c r="Q44" s="205"/>
      <c r="R44" s="205"/>
      <c r="S44" s="205"/>
      <c r="T44" s="205"/>
      <c r="V44" s="205"/>
      <c r="W44" s="205"/>
      <c r="X44" s="205"/>
      <c r="Y44" s="205"/>
      <c r="AA44" s="205"/>
      <c r="AB44" s="205"/>
      <c r="AC44" s="205"/>
      <c r="AD44" s="205"/>
      <c r="AF44" s="205"/>
      <c r="AG44" s="205"/>
      <c r="AH44" s="205"/>
      <c r="AI44" s="205"/>
    </row>
    <row r="45" spans="2:35" ht="11.25" customHeight="1" x14ac:dyDescent="0.3">
      <c r="B45" s="204"/>
      <c r="C45" s="204"/>
      <c r="D45" s="204"/>
      <c r="E45" s="204"/>
      <c r="G45" s="204"/>
      <c r="H45" s="204"/>
      <c r="I45" s="204"/>
      <c r="J45" s="204"/>
      <c r="L45" s="204"/>
      <c r="M45" s="204"/>
      <c r="N45" s="204"/>
      <c r="O45" s="204"/>
      <c r="Q45" s="205"/>
      <c r="R45" s="205"/>
      <c r="S45" s="205"/>
      <c r="T45" s="205"/>
      <c r="V45" s="205"/>
      <c r="W45" s="205"/>
      <c r="X45" s="205"/>
      <c r="Y45" s="205"/>
      <c r="AA45" s="205"/>
      <c r="AB45" s="205"/>
      <c r="AC45" s="205"/>
      <c r="AD45" s="205"/>
      <c r="AF45" s="205"/>
      <c r="AG45" s="205"/>
      <c r="AH45" s="205"/>
      <c r="AI45" s="205"/>
    </row>
    <row r="61" spans="2:35" ht="12.9" customHeight="1" x14ac:dyDescent="0.3"/>
    <row r="62" spans="2:35" ht="11.25" customHeight="1" x14ac:dyDescent="0.3">
      <c r="B62" s="204" t="s">
        <v>263</v>
      </c>
      <c r="C62" s="204"/>
      <c r="D62" s="204"/>
      <c r="E62" s="204"/>
      <c r="G62" s="204" t="s">
        <v>264</v>
      </c>
      <c r="H62" s="204"/>
      <c r="I62" s="204"/>
      <c r="J62" s="204"/>
      <c r="L62" s="204" t="s">
        <v>262</v>
      </c>
      <c r="M62" s="204"/>
      <c r="N62" s="204"/>
      <c r="O62" s="204"/>
      <c r="Q62" s="205"/>
      <c r="R62" s="205"/>
      <c r="S62" s="205"/>
      <c r="T62" s="205"/>
      <c r="V62" s="205"/>
      <c r="W62" s="205"/>
      <c r="X62" s="205"/>
      <c r="Y62" s="205"/>
      <c r="AA62" s="205"/>
      <c r="AB62" s="205"/>
      <c r="AC62" s="205"/>
      <c r="AD62" s="205"/>
      <c r="AF62" s="205"/>
      <c r="AG62" s="205"/>
      <c r="AH62" s="205"/>
      <c r="AI62" s="205"/>
    </row>
    <row r="63" spans="2:35" ht="11.25" customHeight="1" x14ac:dyDescent="0.3">
      <c r="B63" s="204"/>
      <c r="C63" s="204"/>
      <c r="D63" s="204"/>
      <c r="E63" s="204"/>
      <c r="G63" s="204"/>
      <c r="H63" s="204"/>
      <c r="I63" s="204"/>
      <c r="J63" s="204"/>
      <c r="L63" s="204"/>
      <c r="M63" s="204"/>
      <c r="N63" s="204"/>
      <c r="O63" s="204"/>
      <c r="Q63" s="205"/>
      <c r="R63" s="205"/>
      <c r="S63" s="205"/>
      <c r="T63" s="205"/>
      <c r="V63" s="205"/>
      <c r="W63" s="205"/>
      <c r="X63" s="205"/>
      <c r="Y63" s="205"/>
      <c r="AA63" s="205"/>
      <c r="AB63" s="205"/>
      <c r="AC63" s="205"/>
      <c r="AD63" s="205"/>
      <c r="AF63" s="205"/>
      <c r="AG63" s="205"/>
      <c r="AH63" s="205"/>
      <c r="AI63" s="205"/>
    </row>
    <row r="80" spans="2:35" ht="11.25" customHeight="1" x14ac:dyDescent="0.3">
      <c r="B80" s="204" t="s">
        <v>265</v>
      </c>
      <c r="C80" s="204"/>
      <c r="D80" s="204"/>
      <c r="E80" s="204"/>
      <c r="G80" s="204" t="s">
        <v>266</v>
      </c>
      <c r="H80" s="204"/>
      <c r="I80" s="204"/>
      <c r="J80" s="204"/>
      <c r="L80" s="204" t="s">
        <v>267</v>
      </c>
      <c r="M80" s="204"/>
      <c r="N80" s="204"/>
      <c r="O80" s="204"/>
      <c r="Q80" s="205"/>
      <c r="R80" s="205"/>
      <c r="S80" s="205"/>
      <c r="T80" s="205"/>
      <c r="V80" s="205"/>
      <c r="W80" s="205"/>
      <c r="X80" s="205"/>
      <c r="Y80" s="205"/>
      <c r="AA80" s="205"/>
      <c r="AB80" s="205"/>
      <c r="AC80" s="205"/>
      <c r="AD80" s="205"/>
      <c r="AF80" s="205"/>
      <c r="AG80" s="205"/>
      <c r="AH80" s="205"/>
      <c r="AI80" s="205"/>
    </row>
    <row r="81" spans="2:35" ht="11.25" customHeight="1" x14ac:dyDescent="0.3">
      <c r="B81" s="204"/>
      <c r="C81" s="204"/>
      <c r="D81" s="204"/>
      <c r="E81" s="204"/>
      <c r="G81" s="204"/>
      <c r="H81" s="204"/>
      <c r="I81" s="204"/>
      <c r="J81" s="204"/>
      <c r="L81" s="204"/>
      <c r="M81" s="204"/>
      <c r="N81" s="204"/>
      <c r="O81" s="204"/>
      <c r="Q81" s="205"/>
      <c r="R81" s="205"/>
      <c r="S81" s="205"/>
      <c r="T81" s="205"/>
      <c r="V81" s="205"/>
      <c r="W81" s="205"/>
      <c r="X81" s="205"/>
      <c r="Y81" s="205"/>
      <c r="AA81" s="205"/>
      <c r="AB81" s="205"/>
      <c r="AC81" s="205"/>
      <c r="AD81" s="205"/>
      <c r="AF81" s="205"/>
      <c r="AG81" s="205"/>
      <c r="AH81" s="205"/>
      <c r="AI81" s="205"/>
    </row>
    <row r="98" spans="2:35" ht="11.25" customHeight="1" x14ac:dyDescent="0.3">
      <c r="B98" s="204" t="s">
        <v>268</v>
      </c>
      <c r="C98" s="204"/>
      <c r="D98" s="204"/>
      <c r="E98" s="204"/>
      <c r="G98" s="204" t="s">
        <v>269</v>
      </c>
      <c r="H98" s="204"/>
      <c r="I98" s="204"/>
      <c r="J98" s="204"/>
      <c r="L98" s="204" t="s">
        <v>270</v>
      </c>
      <c r="M98" s="204"/>
      <c r="N98" s="204"/>
      <c r="O98" s="204"/>
      <c r="Q98" s="205"/>
      <c r="R98" s="205"/>
      <c r="S98" s="205"/>
      <c r="T98" s="205"/>
      <c r="V98" s="205"/>
      <c r="W98" s="205"/>
      <c r="X98" s="205"/>
      <c r="Y98" s="205"/>
      <c r="AA98" s="205"/>
      <c r="AB98" s="205"/>
      <c r="AC98" s="205"/>
      <c r="AD98" s="205"/>
      <c r="AF98" s="205"/>
      <c r="AG98" s="205"/>
      <c r="AH98" s="205"/>
      <c r="AI98" s="205"/>
    </row>
    <row r="99" spans="2:35" ht="11.25" customHeight="1" x14ac:dyDescent="0.3">
      <c r="B99" s="204"/>
      <c r="C99" s="204"/>
      <c r="D99" s="204"/>
      <c r="E99" s="204"/>
      <c r="G99" s="204"/>
      <c r="H99" s="204"/>
      <c r="I99" s="204"/>
      <c r="J99" s="204"/>
      <c r="L99" s="204"/>
      <c r="M99" s="204"/>
      <c r="N99" s="204"/>
      <c r="O99" s="204"/>
      <c r="Q99" s="205"/>
      <c r="R99" s="205"/>
      <c r="S99" s="205"/>
      <c r="T99" s="205"/>
      <c r="V99" s="205"/>
      <c r="W99" s="205"/>
      <c r="X99" s="205"/>
      <c r="Y99" s="205"/>
      <c r="AA99" s="205"/>
      <c r="AB99" s="205"/>
      <c r="AC99" s="205"/>
      <c r="AD99" s="205"/>
      <c r="AF99" s="205"/>
      <c r="AG99" s="205"/>
      <c r="AH99" s="205"/>
      <c r="AI99" s="205"/>
    </row>
    <row r="116" spans="2:35" ht="11.25" customHeight="1" x14ac:dyDescent="0.3">
      <c r="B116" s="204" t="s">
        <v>271</v>
      </c>
      <c r="C116" s="204"/>
      <c r="D116" s="204"/>
      <c r="E116" s="204"/>
      <c r="G116" s="204" t="s">
        <v>272</v>
      </c>
      <c r="H116" s="204"/>
      <c r="I116" s="204"/>
      <c r="J116" s="204"/>
      <c r="L116" s="204" t="s">
        <v>273</v>
      </c>
      <c r="M116" s="204"/>
      <c r="N116" s="204"/>
      <c r="O116" s="204"/>
      <c r="Q116" s="205"/>
      <c r="R116" s="205"/>
      <c r="S116" s="205"/>
      <c r="T116" s="205"/>
      <c r="V116" s="205"/>
      <c r="W116" s="205"/>
      <c r="X116" s="205"/>
      <c r="Y116" s="205"/>
      <c r="AA116" s="205"/>
      <c r="AB116" s="205"/>
      <c r="AC116" s="205"/>
      <c r="AD116" s="205"/>
      <c r="AF116" s="205"/>
      <c r="AG116" s="205"/>
      <c r="AH116" s="205"/>
      <c r="AI116" s="205"/>
    </row>
    <row r="117" spans="2:35" ht="11.25" customHeight="1" x14ac:dyDescent="0.3">
      <c r="B117" s="204"/>
      <c r="C117" s="204"/>
      <c r="D117" s="204"/>
      <c r="E117" s="204"/>
      <c r="G117" s="204"/>
      <c r="H117" s="204"/>
      <c r="I117" s="204"/>
      <c r="J117" s="204"/>
      <c r="L117" s="204"/>
      <c r="M117" s="204"/>
      <c r="N117" s="204"/>
      <c r="O117" s="204"/>
      <c r="Q117" s="205"/>
      <c r="R117" s="205"/>
      <c r="S117" s="205"/>
      <c r="T117" s="205"/>
      <c r="V117" s="205"/>
      <c r="W117" s="205"/>
      <c r="X117" s="205"/>
      <c r="Y117" s="205"/>
      <c r="AA117" s="205"/>
      <c r="AB117" s="205"/>
      <c r="AC117" s="205"/>
      <c r="AD117" s="205"/>
      <c r="AF117" s="205"/>
      <c r="AG117" s="205"/>
      <c r="AH117" s="205"/>
      <c r="AI117" s="205"/>
    </row>
    <row r="134" spans="2:15" ht="11.4" customHeight="1" x14ac:dyDescent="0.3">
      <c r="B134" s="204" t="s">
        <v>607</v>
      </c>
      <c r="C134" s="204"/>
      <c r="D134" s="204"/>
      <c r="E134" s="204"/>
      <c r="G134" s="204" t="s">
        <v>602</v>
      </c>
      <c r="H134" s="204"/>
      <c r="I134" s="204"/>
      <c r="J134" s="204"/>
      <c r="L134" s="204" t="s">
        <v>603</v>
      </c>
      <c r="M134" s="204"/>
      <c r="N134" s="204"/>
      <c r="O134" s="204"/>
    </row>
    <row r="135" spans="2:15" ht="10.8" customHeight="1" x14ac:dyDescent="0.3">
      <c r="B135" s="204"/>
      <c r="C135" s="204"/>
      <c r="D135" s="204"/>
      <c r="E135" s="204"/>
      <c r="G135" s="204"/>
      <c r="H135" s="204"/>
      <c r="I135" s="204"/>
      <c r="J135" s="204"/>
      <c r="L135" s="204"/>
      <c r="M135" s="204"/>
      <c r="N135" s="204"/>
      <c r="O135" s="204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0"/>
  <sheetViews>
    <sheetView showGridLines="0" zoomScale="90" zoomScaleNormal="90" workbookViewId="0">
      <pane xSplit="2" ySplit="6" topLeftCell="K7" activePane="bottomRight" state="frozen"/>
      <selection pane="topRight" activeCell="C1" sqref="C1"/>
      <selection pane="bottomLeft" activeCell="A7" sqref="A7"/>
      <selection pane="bottomRight" activeCell="B7" sqref="B7"/>
    </sheetView>
  </sheetViews>
  <sheetFormatPr defaultColWidth="0" defaultRowHeight="13.8" x14ac:dyDescent="0.3"/>
  <cols>
    <col min="1" max="1" width="1.44140625" style="1" customWidth="1"/>
    <col min="2" max="2" width="12.109375" style="5" customWidth="1"/>
    <col min="3" max="3" width="32.44140625" style="1" bestFit="1" customWidth="1"/>
    <col min="4" max="5" width="18.109375" style="65" customWidth="1"/>
    <col min="6" max="6" width="22.5546875" style="65" customWidth="1"/>
    <col min="7" max="7" width="14.44140625" style="68" customWidth="1"/>
    <col min="8" max="8" width="21.44140625" style="1" customWidth="1"/>
    <col min="9" max="9" width="0.5546875" style="1" customWidth="1"/>
    <col min="10" max="10" width="19.109375" style="12" customWidth="1"/>
    <col min="11" max="11" width="27.44140625" style="12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1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1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1" customWidth="1"/>
    <col min="29" max="39" width="0" style="1" hidden="1" customWidth="1"/>
    <col min="40" max="16384" width="8.6640625" style="1" hidden="1"/>
  </cols>
  <sheetData>
    <row r="1" spans="2:27" ht="26.1" customHeight="1" x14ac:dyDescent="0.3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3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3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3"/>
    <row r="5" spans="2:27" s="2" customFormat="1" ht="17.399999999999999" customHeight="1" x14ac:dyDescent="0.3">
      <c r="B5" s="207" t="s">
        <v>1</v>
      </c>
      <c r="C5" s="207"/>
      <c r="D5" s="207"/>
      <c r="E5" s="207"/>
      <c r="F5" s="207"/>
      <c r="G5" s="207"/>
      <c r="H5" s="207"/>
      <c r="I5" s="1"/>
      <c r="J5" s="207" t="s">
        <v>299</v>
      </c>
      <c r="K5" s="207"/>
      <c r="L5" s="207"/>
      <c r="M5" s="207"/>
      <c r="N5" s="207"/>
      <c r="O5" s="207"/>
      <c r="P5" s="207"/>
      <c r="Q5" s="207"/>
      <c r="R5" s="3"/>
      <c r="S5" s="207" t="s">
        <v>7</v>
      </c>
      <c r="T5" s="207"/>
      <c r="U5" s="207"/>
      <c r="V5" s="207"/>
      <c r="W5" s="207"/>
      <c r="Y5" s="207" t="s">
        <v>212</v>
      </c>
      <c r="Z5" s="207"/>
      <c r="AA5" s="207"/>
    </row>
    <row r="6" spans="2:27" s="57" customFormat="1" ht="21" customHeight="1" x14ac:dyDescent="0.3">
      <c r="B6" s="56" t="s">
        <v>0</v>
      </c>
      <c r="C6" s="56" t="s">
        <v>2</v>
      </c>
      <c r="D6" s="116" t="s">
        <v>146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218</v>
      </c>
      <c r="K6" s="58" t="s">
        <v>240</v>
      </c>
      <c r="L6" s="56" t="s">
        <v>217</v>
      </c>
      <c r="M6" s="56" t="s">
        <v>282</v>
      </c>
      <c r="N6" s="56" t="s">
        <v>216</v>
      </c>
      <c r="O6" s="56" t="s">
        <v>283</v>
      </c>
      <c r="P6" s="56" t="s">
        <v>219</v>
      </c>
      <c r="Q6" s="56" t="s">
        <v>11</v>
      </c>
      <c r="R6" s="1"/>
      <c r="S6" s="56" t="s">
        <v>6</v>
      </c>
      <c r="T6" s="56" t="s">
        <v>284</v>
      </c>
      <c r="U6" s="56" t="s">
        <v>608</v>
      </c>
      <c r="V6" s="56" t="s">
        <v>8</v>
      </c>
      <c r="W6" s="56" t="s">
        <v>9</v>
      </c>
      <c r="Y6" s="56" t="s">
        <v>213</v>
      </c>
      <c r="Z6" s="56" t="s">
        <v>214</v>
      </c>
      <c r="AA6" s="56" t="s">
        <v>215</v>
      </c>
    </row>
    <row r="7" spans="2:27" ht="16.2" customHeight="1" x14ac:dyDescent="0.3">
      <c r="B7" s="127" t="s">
        <v>439</v>
      </c>
      <c r="C7" s="66" t="s">
        <v>449</v>
      </c>
      <c r="D7" s="66" t="s">
        <v>151</v>
      </c>
      <c r="E7" s="66" t="s">
        <v>163</v>
      </c>
      <c r="F7" s="66" t="s">
        <v>163</v>
      </c>
      <c r="G7" s="70">
        <v>2.7700000000000003E-3</v>
      </c>
      <c r="H7" s="7" t="s">
        <v>207</v>
      </c>
      <c r="J7" s="7">
        <v>91.6</v>
      </c>
      <c r="K7" s="13">
        <v>100.53172142</v>
      </c>
      <c r="L7" s="15">
        <v>1458243.6040000001</v>
      </c>
      <c r="M7" s="15">
        <v>1600433.8402</v>
      </c>
      <c r="N7" s="13">
        <v>930.43640317999996</v>
      </c>
      <c r="O7" s="15">
        <v>15919.69</v>
      </c>
      <c r="P7" s="15">
        <v>1</v>
      </c>
      <c r="Q7" s="8">
        <v>9.3500000000000007E-3</v>
      </c>
      <c r="S7" s="17">
        <v>0.91115519267112532</v>
      </c>
      <c r="T7" s="10">
        <v>12.6</v>
      </c>
      <c r="U7" s="10">
        <v>1.05</v>
      </c>
      <c r="V7" s="8">
        <v>0.13477377259000001</v>
      </c>
      <c r="W7" s="8">
        <v>0.13755458515283844</v>
      </c>
      <c r="Y7" s="8">
        <v>6.0406370138999998E-3</v>
      </c>
      <c r="Z7" s="8">
        <v>-1.7079152994000001E-2</v>
      </c>
      <c r="AA7" s="8">
        <v>0.11766202803</v>
      </c>
    </row>
    <row r="8" spans="2:27" ht="16.2" customHeight="1" x14ac:dyDescent="0.3">
      <c r="B8" s="5" t="s">
        <v>67</v>
      </c>
      <c r="C8" s="65" t="s">
        <v>132</v>
      </c>
      <c r="D8" s="65" t="s">
        <v>151</v>
      </c>
      <c r="E8" s="65" t="s">
        <v>163</v>
      </c>
      <c r="F8" s="65" t="s">
        <v>207</v>
      </c>
      <c r="G8" s="68">
        <v>6.0000000000000001E-3</v>
      </c>
      <c r="H8" s="1" t="s">
        <v>207</v>
      </c>
      <c r="J8" s="1">
        <v>105</v>
      </c>
      <c r="K8" s="12">
        <v>104.35269220000001</v>
      </c>
      <c r="L8" s="14">
        <v>166950</v>
      </c>
      <c r="M8" s="14">
        <v>165920.78060999999</v>
      </c>
      <c r="N8" s="12">
        <v>65.561744544999996</v>
      </c>
      <c r="O8" s="14">
        <v>1590</v>
      </c>
      <c r="P8" s="14">
        <v>0</v>
      </c>
      <c r="Q8" s="6" t="s">
        <v>207</v>
      </c>
      <c r="S8" s="16">
        <v>1.0062030771449517</v>
      </c>
      <c r="T8" s="9">
        <v>14.75</v>
      </c>
      <c r="U8" s="9">
        <v>2.15</v>
      </c>
      <c r="V8" s="6">
        <v>0.14868951613</v>
      </c>
      <c r="W8" s="6">
        <v>0.24571428571428569</v>
      </c>
      <c r="Y8" s="6">
        <v>4.1150223103999996E-2</v>
      </c>
      <c r="Z8" s="6">
        <v>0.11755438485999999</v>
      </c>
      <c r="AA8" s="6">
        <v>0.22402531402</v>
      </c>
    </row>
    <row r="9" spans="2:27" ht="16.2" customHeight="1" x14ac:dyDescent="0.3">
      <c r="B9" s="127" t="s">
        <v>339</v>
      </c>
      <c r="C9" s="66" t="s">
        <v>504</v>
      </c>
      <c r="D9" s="66" t="s">
        <v>505</v>
      </c>
      <c r="E9" s="66" t="s">
        <v>161</v>
      </c>
      <c r="F9" s="66" t="s">
        <v>162</v>
      </c>
      <c r="G9" s="70">
        <v>1.0999999999999999E-2</v>
      </c>
      <c r="H9" s="7" t="s">
        <v>207</v>
      </c>
      <c r="J9" s="7">
        <v>87.87</v>
      </c>
      <c r="K9" s="13">
        <v>115.96116318</v>
      </c>
      <c r="L9" s="15">
        <v>525703.01231999998</v>
      </c>
      <c r="M9" s="15">
        <v>693765.02557000006</v>
      </c>
      <c r="N9" s="13">
        <v>472.85574864</v>
      </c>
      <c r="O9" s="15">
        <v>5982.7359999999999</v>
      </c>
      <c r="P9" s="15">
        <v>1</v>
      </c>
      <c r="Q9" s="8">
        <v>3.3300000000000001E-3</v>
      </c>
      <c r="S9" s="17">
        <v>0.75775369606809084</v>
      </c>
      <c r="T9" s="10">
        <v>11.55</v>
      </c>
      <c r="U9" s="10">
        <v>1</v>
      </c>
      <c r="V9" s="8">
        <v>0.13781171697</v>
      </c>
      <c r="W9" s="8">
        <v>0.13656538067599863</v>
      </c>
      <c r="Y9" s="8">
        <v>3.3764705882E-2</v>
      </c>
      <c r="Z9" s="8">
        <v>0.11768054307</v>
      </c>
      <c r="AA9" s="8">
        <v>0.20109147116999998</v>
      </c>
    </row>
    <row r="10" spans="2:27" ht="16.2" customHeight="1" x14ac:dyDescent="0.3">
      <c r="B10" s="5" t="s">
        <v>16</v>
      </c>
      <c r="C10" s="65" t="s">
        <v>476</v>
      </c>
      <c r="D10" s="65" t="s">
        <v>149</v>
      </c>
      <c r="E10" s="65" t="s">
        <v>477</v>
      </c>
      <c r="F10" s="65" t="s">
        <v>477</v>
      </c>
      <c r="G10" s="68">
        <v>6.0000000000000001E-3</v>
      </c>
      <c r="H10" s="1" t="s">
        <v>207</v>
      </c>
      <c r="J10" s="1">
        <v>148.91999999999999</v>
      </c>
      <c r="K10" s="12">
        <v>166.60310290999999</v>
      </c>
      <c r="L10" s="14">
        <v>6791011.8653999995</v>
      </c>
      <c r="M10" s="14">
        <v>7597392.2150999997</v>
      </c>
      <c r="N10" s="12">
        <v>14510.850345999999</v>
      </c>
      <c r="O10" s="14">
        <v>45601.745000000003</v>
      </c>
      <c r="P10" s="14">
        <v>1</v>
      </c>
      <c r="Q10" s="6">
        <v>4.0640000000000003E-2</v>
      </c>
      <c r="S10" s="16">
        <v>0.8938609029415705</v>
      </c>
      <c r="T10" s="9">
        <v>13.2</v>
      </c>
      <c r="U10" s="9">
        <v>1.1000000000000001</v>
      </c>
      <c r="V10" s="6">
        <v>8.4805653710000012E-2</v>
      </c>
      <c r="W10" s="6">
        <v>8.863819500402903E-2</v>
      </c>
      <c r="Y10" s="6">
        <v>-6.5376917946000004E-3</v>
      </c>
      <c r="Z10" s="6">
        <v>-6.8227063057000005E-3</v>
      </c>
      <c r="AA10" s="6">
        <v>4.1018517940999998E-2</v>
      </c>
    </row>
    <row r="11" spans="2:27" s="7" customFormat="1" ht="16.2" customHeight="1" x14ac:dyDescent="0.3">
      <c r="B11" s="127" t="s">
        <v>29</v>
      </c>
      <c r="C11" s="66" t="s">
        <v>92</v>
      </c>
      <c r="D11" s="66" t="s">
        <v>149</v>
      </c>
      <c r="E11" s="66" t="s">
        <v>161</v>
      </c>
      <c r="F11" s="66" t="s">
        <v>162</v>
      </c>
      <c r="G11" s="70">
        <v>8.9999999999999993E-3</v>
      </c>
      <c r="H11" s="7" t="s">
        <v>207</v>
      </c>
      <c r="I11" s="1"/>
      <c r="J11" s="7">
        <v>102.53</v>
      </c>
      <c r="K11" s="13">
        <v>107.03912026</v>
      </c>
      <c r="L11" s="15">
        <v>7114520.6094000004</v>
      </c>
      <c r="M11" s="15">
        <v>7427406.8771000002</v>
      </c>
      <c r="N11" s="13">
        <v>9230.3000823000002</v>
      </c>
      <c r="O11" s="15">
        <v>69389.648000000001</v>
      </c>
      <c r="P11" s="15">
        <v>1</v>
      </c>
      <c r="Q11" s="8">
        <v>4.5439999999999994E-2</v>
      </c>
      <c r="R11" s="1"/>
      <c r="S11" s="17">
        <v>0.95787409080860098</v>
      </c>
      <c r="T11" s="10">
        <v>9.57</v>
      </c>
      <c r="U11" s="10">
        <v>0.81</v>
      </c>
      <c r="V11" s="8">
        <v>9.581497797300001E-2</v>
      </c>
      <c r="W11" s="8">
        <v>9.4801521505900724E-2</v>
      </c>
      <c r="X11" s="1"/>
      <c r="Y11" s="8">
        <v>9.9072598186000001E-3</v>
      </c>
      <c r="Z11" s="8">
        <v>5.7462073773E-2</v>
      </c>
      <c r="AA11" s="8">
        <v>0.12966482964000001</v>
      </c>
    </row>
    <row r="12" spans="2:27" ht="16.2" customHeight="1" x14ac:dyDescent="0.3">
      <c r="B12" s="5" t="s">
        <v>31</v>
      </c>
      <c r="C12" s="65" t="s">
        <v>94</v>
      </c>
      <c r="D12" s="65" t="s">
        <v>149</v>
      </c>
      <c r="E12" s="65" t="s">
        <v>161</v>
      </c>
      <c r="F12" s="65" t="s">
        <v>174</v>
      </c>
      <c r="G12" s="68">
        <v>1.3000000000000001E-2</v>
      </c>
      <c r="H12" s="1" t="s">
        <v>207</v>
      </c>
      <c r="J12" s="1">
        <v>104.67</v>
      </c>
      <c r="K12" s="12">
        <v>120.41432355000001</v>
      </c>
      <c r="L12" s="14">
        <v>1687130.1986</v>
      </c>
      <c r="M12" s="14">
        <v>1940906.1011000001</v>
      </c>
      <c r="N12" s="12">
        <v>2895.9254414000002</v>
      </c>
      <c r="O12" s="14">
        <v>16118.565000000001</v>
      </c>
      <c r="P12" s="14">
        <v>1</v>
      </c>
      <c r="Q12" s="6">
        <v>1.0829999999999999E-2</v>
      </c>
      <c r="S12" s="16">
        <v>0.86924874810709341</v>
      </c>
      <c r="T12" s="9">
        <v>9</v>
      </c>
      <c r="U12" s="9">
        <v>0.75</v>
      </c>
      <c r="V12" s="6">
        <v>8.6430423509000001E-2</v>
      </c>
      <c r="W12" s="6">
        <v>8.5984522785898534E-2</v>
      </c>
      <c r="Y12" s="6">
        <v>6.9264069279999993E-3</v>
      </c>
      <c r="Z12" s="6">
        <v>-2.1465027046999999E-2</v>
      </c>
      <c r="AA12" s="6">
        <v>9.2889425879999987E-2</v>
      </c>
    </row>
    <row r="13" spans="2:27" s="7" customFormat="1" ht="16.2" customHeight="1" x14ac:dyDescent="0.3">
      <c r="B13" s="127" t="s">
        <v>40</v>
      </c>
      <c r="C13" s="66" t="s">
        <v>101</v>
      </c>
      <c r="D13" s="66" t="s">
        <v>149</v>
      </c>
      <c r="E13" s="66" t="s">
        <v>180</v>
      </c>
      <c r="F13" s="66" t="s">
        <v>181</v>
      </c>
      <c r="G13" s="70">
        <v>1.1000000000000001E-2</v>
      </c>
      <c r="H13" s="7" t="s">
        <v>207</v>
      </c>
      <c r="I13" s="1"/>
      <c r="J13" s="7">
        <v>9.92</v>
      </c>
      <c r="K13" s="13">
        <v>11.031991925</v>
      </c>
      <c r="L13" s="15">
        <v>2125356.6669000001</v>
      </c>
      <c r="M13" s="15">
        <v>2363600.5632000002</v>
      </c>
      <c r="N13" s="13">
        <v>14307.533928000001</v>
      </c>
      <c r="O13" s="15">
        <v>214249.66399999999</v>
      </c>
      <c r="P13" s="15">
        <v>1</v>
      </c>
      <c r="Q13" s="8">
        <v>1.3509999999999999E-2</v>
      </c>
      <c r="R13" s="1"/>
      <c r="S13" s="17">
        <v>0.89920297870413823</v>
      </c>
      <c r="T13" s="10">
        <v>1.2</v>
      </c>
      <c r="U13" s="10">
        <v>0.1</v>
      </c>
      <c r="V13" s="8">
        <v>0.12170385395</v>
      </c>
      <c r="W13" s="8">
        <v>0.12096774193548389</v>
      </c>
      <c r="X13" s="1"/>
      <c r="Y13" s="8">
        <v>1.3278855976999999E-2</v>
      </c>
      <c r="Z13" s="8">
        <v>7.4188624234000008E-2</v>
      </c>
      <c r="AA13" s="8">
        <v>0.1344564516</v>
      </c>
    </row>
    <row r="14" spans="2:27" s="7" customFormat="1" ht="16.2" customHeight="1" x14ac:dyDescent="0.3">
      <c r="B14" s="5" t="s">
        <v>440</v>
      </c>
      <c r="C14" s="65" t="s">
        <v>448</v>
      </c>
      <c r="D14" s="65" t="s">
        <v>149</v>
      </c>
      <c r="E14" s="65" t="s">
        <v>175</v>
      </c>
      <c r="F14" s="65" t="s">
        <v>310</v>
      </c>
      <c r="G14" s="68">
        <v>8.3999999999999995E-3</v>
      </c>
      <c r="H14" s="1" t="s">
        <v>207</v>
      </c>
      <c r="I14" s="1"/>
      <c r="J14" s="1">
        <v>61.4</v>
      </c>
      <c r="K14" s="12">
        <v>76.696121316000003</v>
      </c>
      <c r="L14" s="14">
        <v>475180.2488</v>
      </c>
      <c r="M14" s="14">
        <v>593558.33891000005</v>
      </c>
      <c r="N14" s="12">
        <v>1072.8631190999999</v>
      </c>
      <c r="O14" s="14">
        <v>7739.0919999999996</v>
      </c>
      <c r="P14" s="14">
        <v>1</v>
      </c>
      <c r="Q14" s="6">
        <v>3.0399999999999997E-3</v>
      </c>
      <c r="R14" s="1"/>
      <c r="S14" s="16">
        <v>0.80056199644076398</v>
      </c>
      <c r="T14" s="9">
        <v>10.16</v>
      </c>
      <c r="U14" s="9">
        <v>2.68</v>
      </c>
      <c r="V14" s="6">
        <v>0.17243720298999998</v>
      </c>
      <c r="W14" s="6">
        <v>0.52377850162866457</v>
      </c>
      <c r="X14" s="1"/>
      <c r="Y14" s="6">
        <v>2.5041736228000003E-2</v>
      </c>
      <c r="Z14" s="6">
        <v>-1.2390526811E-2</v>
      </c>
      <c r="AA14" s="6">
        <v>0.21626813742000001</v>
      </c>
    </row>
    <row r="15" spans="2:27" s="7" customFormat="1" ht="16.2" customHeight="1" x14ac:dyDescent="0.3">
      <c r="B15" s="127" t="s">
        <v>59</v>
      </c>
      <c r="C15" s="66" t="s">
        <v>123</v>
      </c>
      <c r="D15" s="66" t="s">
        <v>149</v>
      </c>
      <c r="E15" s="66" t="s">
        <v>196</v>
      </c>
      <c r="F15" s="66" t="s">
        <v>196</v>
      </c>
      <c r="G15" s="70">
        <v>3.5999999999999999E-3</v>
      </c>
      <c r="H15" s="7" t="s">
        <v>207</v>
      </c>
      <c r="I15" s="1"/>
      <c r="J15" s="7">
        <v>442.97</v>
      </c>
      <c r="K15" s="13">
        <v>594.00678745000005</v>
      </c>
      <c r="L15" s="15">
        <v>303434.45</v>
      </c>
      <c r="M15" s="15">
        <v>406894.64939999999</v>
      </c>
      <c r="N15" s="13">
        <v>265.17444999999998</v>
      </c>
      <c r="O15" s="15" t="e">
        <v>#N/A</v>
      </c>
      <c r="P15" s="15">
        <v>0</v>
      </c>
      <c r="Q15" s="8" t="s">
        <v>207</v>
      </c>
      <c r="R15" s="1"/>
      <c r="S15" s="17">
        <v>0.74573221949469159</v>
      </c>
      <c r="T15" s="10">
        <v>38.520000000000003</v>
      </c>
      <c r="U15" s="10">
        <v>1.94</v>
      </c>
      <c r="V15" s="8">
        <v>7.5523488353999996E-2</v>
      </c>
      <c r="W15" s="8">
        <v>5.2554349052983271E-2</v>
      </c>
      <c r="X15" s="1"/>
      <c r="Y15" s="8">
        <v>4.3304765786000001E-3</v>
      </c>
      <c r="Z15" s="8">
        <v>-3.3431182349999998E-2</v>
      </c>
      <c r="AA15" s="8">
        <v>-5.9070775629999996E-2</v>
      </c>
    </row>
    <row r="16" spans="2:27" s="7" customFormat="1" ht="16.2" customHeight="1" x14ac:dyDescent="0.3">
      <c r="B16" s="5" t="s">
        <v>640</v>
      </c>
      <c r="C16" s="65" t="s">
        <v>295</v>
      </c>
      <c r="D16" s="65" t="s">
        <v>149</v>
      </c>
      <c r="E16" s="65" t="s">
        <v>307</v>
      </c>
      <c r="F16" s="65" t="s">
        <v>308</v>
      </c>
      <c r="G16" s="68">
        <v>0.01</v>
      </c>
      <c r="H16" s="1" t="s">
        <v>207</v>
      </c>
      <c r="I16" s="1"/>
      <c r="J16" s="1">
        <v>23.85</v>
      </c>
      <c r="K16" s="12">
        <v>28.311130034000001</v>
      </c>
      <c r="L16" s="14">
        <v>59143.110511999999</v>
      </c>
      <c r="M16" s="14">
        <v>70205.798420000006</v>
      </c>
      <c r="N16" s="12">
        <v>15.16514409</v>
      </c>
      <c r="O16" s="14">
        <v>2479.7949899999999</v>
      </c>
      <c r="P16" s="14">
        <v>0</v>
      </c>
      <c r="Q16" s="6" t="s">
        <v>207</v>
      </c>
      <c r="R16" s="1"/>
      <c r="S16" s="16">
        <v>0.84242486864203425</v>
      </c>
      <c r="T16" s="9">
        <v>1.8203643759999999E-2</v>
      </c>
      <c r="U16" s="9">
        <v>0</v>
      </c>
      <c r="V16" s="6">
        <v>4.6556633657000005E-4</v>
      </c>
      <c r="W16" s="6">
        <v>0</v>
      </c>
      <c r="X16" s="1"/>
      <c r="Y16" s="6">
        <v>-7.3426573425999994E-2</v>
      </c>
      <c r="Z16" s="6">
        <v>-6.2499999995000001E-3</v>
      </c>
      <c r="AA16" s="6">
        <v>-2.3203477159000001E-2</v>
      </c>
    </row>
    <row r="17" spans="2:27" ht="16.2" customHeight="1" x14ac:dyDescent="0.3">
      <c r="B17" s="127" t="s">
        <v>32</v>
      </c>
      <c r="C17" s="66" t="s">
        <v>95</v>
      </c>
      <c r="D17" s="66" t="s">
        <v>149</v>
      </c>
      <c r="E17" s="66" t="s">
        <v>168</v>
      </c>
      <c r="F17" s="66" t="s">
        <v>169</v>
      </c>
      <c r="G17" s="70">
        <v>9.4999999999999998E-3</v>
      </c>
      <c r="H17" s="7" t="s">
        <v>309</v>
      </c>
      <c r="J17" s="7">
        <v>94.24</v>
      </c>
      <c r="K17" s="13">
        <v>109.3227813</v>
      </c>
      <c r="L17" s="15">
        <v>1413354.5989999999</v>
      </c>
      <c r="M17" s="15">
        <v>1639557.0430000001</v>
      </c>
      <c r="N17" s="13">
        <v>2663.3849441000002</v>
      </c>
      <c r="O17" s="15">
        <v>14997.396000000001</v>
      </c>
      <c r="P17" s="15">
        <v>1</v>
      </c>
      <c r="Q17" s="8">
        <v>9.0600000000000003E-3</v>
      </c>
      <c r="S17" s="17">
        <v>0.86203441660882807</v>
      </c>
      <c r="T17" s="10">
        <v>9.24</v>
      </c>
      <c r="U17" s="10">
        <v>0.82</v>
      </c>
      <c r="V17" s="8">
        <v>0.11189149915</v>
      </c>
      <c r="W17" s="8">
        <v>0.10441426146010187</v>
      </c>
      <c r="Y17" s="8">
        <v>1.4205768404000001E-2</v>
      </c>
      <c r="Z17" s="8">
        <v>2.5890515880999999E-3</v>
      </c>
      <c r="AA17" s="8">
        <v>0.25871413215</v>
      </c>
    </row>
    <row r="18" spans="2:27" s="7" customFormat="1" ht="16.2" customHeight="1" x14ac:dyDescent="0.3">
      <c r="B18" s="5" t="s">
        <v>27</v>
      </c>
      <c r="C18" s="65" t="s">
        <v>90</v>
      </c>
      <c r="D18" s="65" t="s">
        <v>149</v>
      </c>
      <c r="E18" s="65" t="s">
        <v>170</v>
      </c>
      <c r="F18" s="65" t="s">
        <v>171</v>
      </c>
      <c r="G18" s="68">
        <v>0.01</v>
      </c>
      <c r="H18" s="1" t="s">
        <v>304</v>
      </c>
      <c r="I18" s="1"/>
      <c r="J18" s="1">
        <v>114.24</v>
      </c>
      <c r="K18" s="12">
        <v>115.05410728</v>
      </c>
      <c r="L18" s="14">
        <v>2058753.6547000001</v>
      </c>
      <c r="M18" s="14">
        <v>2073424.9288000001</v>
      </c>
      <c r="N18" s="12">
        <v>5541.8026164000003</v>
      </c>
      <c r="O18" s="14">
        <v>18021.303</v>
      </c>
      <c r="P18" s="14">
        <v>1</v>
      </c>
      <c r="Q18" s="6">
        <v>1.319E-2</v>
      </c>
      <c r="R18" s="1"/>
      <c r="S18" s="16">
        <v>0.99292413544160785</v>
      </c>
      <c r="T18" s="9">
        <v>10.88</v>
      </c>
      <c r="U18" s="9">
        <v>1.05</v>
      </c>
      <c r="V18" s="6">
        <v>9.8927077650000014E-2</v>
      </c>
      <c r="W18" s="6">
        <v>0.11029411764705883</v>
      </c>
      <c r="X18" s="1"/>
      <c r="Y18" s="6">
        <v>5.6338028170999999E-3</v>
      </c>
      <c r="Z18" s="6">
        <v>2.4332108467000003E-2</v>
      </c>
      <c r="AA18" s="6">
        <v>0.14079314694</v>
      </c>
    </row>
    <row r="19" spans="2:27" ht="16.2" customHeight="1" x14ac:dyDescent="0.3">
      <c r="B19" s="127" t="s">
        <v>17</v>
      </c>
      <c r="C19" s="66" t="s">
        <v>82</v>
      </c>
      <c r="D19" s="66" t="s">
        <v>149</v>
      </c>
      <c r="E19" s="66" t="s">
        <v>159</v>
      </c>
      <c r="F19" s="66" t="s">
        <v>160</v>
      </c>
      <c r="G19" s="70">
        <v>8.5000000000000006E-3</v>
      </c>
      <c r="H19" s="7" t="s">
        <v>300</v>
      </c>
      <c r="J19" s="7">
        <v>91.28</v>
      </c>
      <c r="K19" s="13">
        <v>105.02913678</v>
      </c>
      <c r="L19" s="15">
        <v>4690888.1358000003</v>
      </c>
      <c r="M19" s="15">
        <v>5397457.6210000003</v>
      </c>
      <c r="N19" s="13">
        <v>10659.429688</v>
      </c>
      <c r="O19" s="15">
        <v>51390.097893999999</v>
      </c>
      <c r="P19" s="15">
        <v>1</v>
      </c>
      <c r="Q19" s="8">
        <v>3.015E-2</v>
      </c>
      <c r="S19" s="17">
        <v>0.86909216621669738</v>
      </c>
      <c r="T19" s="10">
        <v>9.84</v>
      </c>
      <c r="U19" s="10">
        <v>0.82</v>
      </c>
      <c r="V19" s="8">
        <v>9.8616957305999994E-2</v>
      </c>
      <c r="W19" s="8">
        <v>0.10780017528483786</v>
      </c>
      <c r="Y19" s="8">
        <v>-1.8177906851E-2</v>
      </c>
      <c r="Z19" s="8">
        <v>-8.6525516735000002E-2</v>
      </c>
      <c r="AA19" s="8">
        <v>9.0328435180999991E-3</v>
      </c>
    </row>
    <row r="20" spans="2:27" s="7" customFormat="1" ht="16.2" customHeight="1" x14ac:dyDescent="0.3">
      <c r="B20" s="5" t="s">
        <v>229</v>
      </c>
      <c r="C20" s="65" t="s">
        <v>293</v>
      </c>
      <c r="D20" s="65" t="s">
        <v>149</v>
      </c>
      <c r="E20" s="65" t="s">
        <v>306</v>
      </c>
      <c r="F20" s="65" t="s">
        <v>164</v>
      </c>
      <c r="G20" s="68">
        <v>8.0000000000000002E-3</v>
      </c>
      <c r="H20" s="1" t="s">
        <v>207</v>
      </c>
      <c r="I20" s="1"/>
      <c r="J20" s="1">
        <v>8.89</v>
      </c>
      <c r="K20" s="12">
        <v>11.808861429</v>
      </c>
      <c r="L20" s="14">
        <v>377825</v>
      </c>
      <c r="M20" s="14">
        <v>501876.61077000003</v>
      </c>
      <c r="N20" s="12">
        <v>56.489707727000003</v>
      </c>
      <c r="O20" s="14" t="e">
        <v>#N/A</v>
      </c>
      <c r="P20" s="14">
        <v>0</v>
      </c>
      <c r="Q20" s="6" t="s">
        <v>207</v>
      </c>
      <c r="R20" s="1"/>
      <c r="S20" s="16">
        <v>0.75282448299106042</v>
      </c>
      <c r="T20" s="9">
        <v>0.94499999999999995</v>
      </c>
      <c r="U20" s="9">
        <v>0.11</v>
      </c>
      <c r="V20" s="6">
        <v>0.11524390242999999</v>
      </c>
      <c r="W20" s="6">
        <v>0.14848143982002249</v>
      </c>
      <c r="X20" s="1"/>
      <c r="Y20" s="6">
        <v>-1.4412416852000001E-2</v>
      </c>
      <c r="Z20" s="6">
        <v>2.5402328368999999E-2</v>
      </c>
      <c r="AA20" s="6">
        <v>0.20421942345000002</v>
      </c>
    </row>
    <row r="21" spans="2:27" ht="16.2" customHeight="1" x14ac:dyDescent="0.3">
      <c r="B21" s="127" t="s">
        <v>233</v>
      </c>
      <c r="C21" s="66" t="s">
        <v>311</v>
      </c>
      <c r="D21" s="66" t="s">
        <v>149</v>
      </c>
      <c r="E21" s="66" t="s">
        <v>187</v>
      </c>
      <c r="F21" s="66" t="s">
        <v>313</v>
      </c>
      <c r="G21" s="70">
        <v>9.4999999999999998E-3</v>
      </c>
      <c r="H21" s="7" t="s">
        <v>312</v>
      </c>
      <c r="J21" s="7">
        <v>104.69</v>
      </c>
      <c r="K21" s="13">
        <v>126.70900896000001</v>
      </c>
      <c r="L21" s="15">
        <v>294199.10517</v>
      </c>
      <c r="M21" s="15">
        <v>356076.77002</v>
      </c>
      <c r="N21" s="13">
        <v>120.74374589999999</v>
      </c>
      <c r="O21" s="15" t="e">
        <v>#N/A</v>
      </c>
      <c r="P21" s="15">
        <v>0</v>
      </c>
      <c r="Q21" s="8" t="s">
        <v>207</v>
      </c>
      <c r="S21" s="17">
        <v>0.82622380886152258</v>
      </c>
      <c r="T21" s="10">
        <v>11.83</v>
      </c>
      <c r="U21" s="10">
        <v>1</v>
      </c>
      <c r="V21" s="8">
        <v>0.11353166986</v>
      </c>
      <c r="W21" s="8">
        <v>0.11462412837902379</v>
      </c>
      <c r="Y21" s="8">
        <v>1.1790857254E-2</v>
      </c>
      <c r="Z21" s="8">
        <v>-2.8990206633000001E-2</v>
      </c>
      <c r="AA21" s="8">
        <v>0.12072635346</v>
      </c>
    </row>
    <row r="22" spans="2:27" s="7" customFormat="1" ht="16.2" customHeight="1" x14ac:dyDescent="0.3">
      <c r="B22" s="5" t="s">
        <v>234</v>
      </c>
      <c r="C22" s="65" t="s">
        <v>290</v>
      </c>
      <c r="D22" s="65" t="s">
        <v>149</v>
      </c>
      <c r="E22" s="65" t="s">
        <v>168</v>
      </c>
      <c r="F22" s="65" t="s">
        <v>179</v>
      </c>
      <c r="G22" s="68">
        <v>1.18E-2</v>
      </c>
      <c r="H22" s="1" t="s">
        <v>305</v>
      </c>
      <c r="I22" s="1"/>
      <c r="J22" s="1">
        <v>72.05</v>
      </c>
      <c r="K22" s="12">
        <v>95.139842243999993</v>
      </c>
      <c r="L22" s="14">
        <v>481800.87174999999</v>
      </c>
      <c r="M22" s="14">
        <v>636203.45498000004</v>
      </c>
      <c r="N22" s="12">
        <v>492.03406453999997</v>
      </c>
      <c r="O22" s="14">
        <v>6687.0349999999999</v>
      </c>
      <c r="P22" s="14">
        <v>1</v>
      </c>
      <c r="Q22" s="6">
        <v>3.0899999999999999E-3</v>
      </c>
      <c r="R22" s="1"/>
      <c r="S22" s="16">
        <v>0.75730627989919586</v>
      </c>
      <c r="T22" s="9">
        <v>8.5500000000000007</v>
      </c>
      <c r="U22" s="9">
        <v>0.6</v>
      </c>
      <c r="V22" s="6">
        <v>0.10262873603999999</v>
      </c>
      <c r="W22" s="6">
        <v>9.9930603747397637E-2</v>
      </c>
      <c r="X22" s="1"/>
      <c r="Y22" s="6">
        <v>-2.1591526343999998E-2</v>
      </c>
      <c r="Z22" s="6">
        <v>-0.17655756487000002</v>
      </c>
      <c r="AA22" s="6">
        <v>-4.4185365783000002E-2</v>
      </c>
    </row>
    <row r="23" spans="2:27" ht="16.2" customHeight="1" x14ac:dyDescent="0.3">
      <c r="B23" s="127" t="s">
        <v>340</v>
      </c>
      <c r="C23" s="66" t="s">
        <v>464</v>
      </c>
      <c r="D23" s="66" t="s">
        <v>149</v>
      </c>
      <c r="E23" s="66" t="s">
        <v>159</v>
      </c>
      <c r="F23" s="66" t="s">
        <v>465</v>
      </c>
      <c r="G23" s="70">
        <v>9.4999999999999998E-3</v>
      </c>
      <c r="H23" s="7" t="s">
        <v>300</v>
      </c>
      <c r="J23" s="7">
        <v>30.59</v>
      </c>
      <c r="K23" s="13">
        <v>46.320492383000001</v>
      </c>
      <c r="L23" s="15">
        <v>142090.54999999999</v>
      </c>
      <c r="M23" s="15">
        <v>215158.68711999999</v>
      </c>
      <c r="N23" s="13">
        <v>153.37841044999999</v>
      </c>
      <c r="O23" s="15">
        <v>4645</v>
      </c>
      <c r="P23" s="15">
        <v>0</v>
      </c>
      <c r="Q23" s="8" t="s">
        <v>207</v>
      </c>
      <c r="S23" s="17">
        <v>0.66039885213367855</v>
      </c>
      <c r="T23" s="10">
        <v>4.6258999999999997</v>
      </c>
      <c r="U23" s="10">
        <v>0.39</v>
      </c>
      <c r="V23" s="8">
        <v>0.12339023739</v>
      </c>
      <c r="W23" s="8">
        <v>0.15299117358613926</v>
      </c>
      <c r="Y23" s="8">
        <v>-3.1776142676999998E-2</v>
      </c>
      <c r="Z23" s="8">
        <v>-4.1095343637000001E-2</v>
      </c>
      <c r="AA23" s="8">
        <v>-6.2266495760999997E-2</v>
      </c>
    </row>
    <row r="24" spans="2:27" s="7" customFormat="1" ht="16.2" customHeight="1" x14ac:dyDescent="0.3">
      <c r="B24" s="5" t="s">
        <v>231</v>
      </c>
      <c r="C24" s="65" t="s">
        <v>475</v>
      </c>
      <c r="D24" s="65" t="s">
        <v>149</v>
      </c>
      <c r="E24" s="65" t="s">
        <v>168</v>
      </c>
      <c r="F24" s="65" t="s">
        <v>173</v>
      </c>
      <c r="G24" s="68">
        <v>8.5000000000000006E-3</v>
      </c>
      <c r="H24" s="1" t="s">
        <v>300</v>
      </c>
      <c r="I24" s="1"/>
      <c r="J24" s="1">
        <v>91.79</v>
      </c>
      <c r="K24" s="12">
        <v>110.19566433</v>
      </c>
      <c r="L24" s="14">
        <v>1162067.5499</v>
      </c>
      <c r="M24" s="14">
        <v>1395084.4935999999</v>
      </c>
      <c r="N24" s="12">
        <v>1352.9192204999999</v>
      </c>
      <c r="O24" s="14">
        <v>12660.066999999999</v>
      </c>
      <c r="P24" s="14">
        <v>1</v>
      </c>
      <c r="Q24" s="6">
        <v>7.43E-3</v>
      </c>
      <c r="R24" s="1"/>
      <c r="S24" s="16">
        <v>0.83297288108467638</v>
      </c>
      <c r="T24" s="9">
        <v>8.52</v>
      </c>
      <c r="U24" s="9">
        <v>0.74</v>
      </c>
      <c r="V24" s="6">
        <v>0.10439897071000001</v>
      </c>
      <c r="W24" s="6">
        <v>9.6742564549515186E-2</v>
      </c>
      <c r="X24" s="1"/>
      <c r="Y24" s="6">
        <v>5.1913820765999999E-2</v>
      </c>
      <c r="Z24" s="6">
        <v>5.20010905E-2</v>
      </c>
      <c r="AA24" s="6">
        <v>0.23829648708000001</v>
      </c>
    </row>
    <row r="25" spans="2:27" ht="16.2" customHeight="1" x14ac:dyDescent="0.3">
      <c r="B25" s="127" t="s">
        <v>389</v>
      </c>
      <c r="C25" s="66" t="s">
        <v>509</v>
      </c>
      <c r="D25" s="66" t="s">
        <v>149</v>
      </c>
      <c r="E25" s="66" t="s">
        <v>161</v>
      </c>
      <c r="F25" s="66" t="s">
        <v>347</v>
      </c>
      <c r="G25" s="70">
        <v>0.01</v>
      </c>
      <c r="H25" s="7" t="s">
        <v>510</v>
      </c>
      <c r="J25" s="7">
        <v>92.65</v>
      </c>
      <c r="K25" s="13">
        <v>102.12735411</v>
      </c>
      <c r="L25" s="15">
        <v>392376.64130000002</v>
      </c>
      <c r="M25" s="15">
        <v>432513.63403000002</v>
      </c>
      <c r="N25" s="13">
        <v>666.02137818000006</v>
      </c>
      <c r="O25" s="15">
        <v>4235.0420000000004</v>
      </c>
      <c r="P25" s="15">
        <v>1</v>
      </c>
      <c r="Q25" s="8">
        <v>2.5100000000000001E-3</v>
      </c>
      <c r="S25" s="17">
        <v>0.90720063010942142</v>
      </c>
      <c r="T25" s="10">
        <v>14.05</v>
      </c>
      <c r="U25" s="10">
        <v>1.7</v>
      </c>
      <c r="V25" s="8">
        <v>0.15542035397999998</v>
      </c>
      <c r="W25" s="8">
        <v>0.22018348623853209</v>
      </c>
      <c r="Y25" s="8">
        <v>-1.0839807173E-3</v>
      </c>
      <c r="Z25" s="8">
        <v>0.15703446610999999</v>
      </c>
      <c r="AA25" s="8">
        <v>0.19317142434000001</v>
      </c>
    </row>
    <row r="26" spans="2:27" s="7" customFormat="1" ht="16.2" customHeight="1" x14ac:dyDescent="0.3">
      <c r="B26" s="5" t="s">
        <v>56</v>
      </c>
      <c r="C26" s="65" t="s">
        <v>119</v>
      </c>
      <c r="D26" s="65" t="s">
        <v>156</v>
      </c>
      <c r="E26" s="65" t="s">
        <v>161</v>
      </c>
      <c r="F26" s="65" t="s">
        <v>207</v>
      </c>
      <c r="G26" s="68">
        <v>3.0000000000000001E-3</v>
      </c>
      <c r="H26" s="1" t="s">
        <v>207</v>
      </c>
      <c r="I26" s="1"/>
      <c r="J26" s="1">
        <v>123.5</v>
      </c>
      <c r="K26" s="12">
        <v>125.17551616</v>
      </c>
      <c r="L26" s="14">
        <v>429040.23499999999</v>
      </c>
      <c r="M26" s="14">
        <v>434860.99489999999</v>
      </c>
      <c r="N26" s="12">
        <v>169.00503545000001</v>
      </c>
      <c r="O26" s="14">
        <v>3474.01</v>
      </c>
      <c r="P26" s="14">
        <v>0</v>
      </c>
      <c r="Q26" s="6" t="s">
        <v>207</v>
      </c>
      <c r="R26" s="1"/>
      <c r="S26" s="16">
        <v>0.98661466546014998</v>
      </c>
      <c r="T26" s="9">
        <v>10.991915065000001</v>
      </c>
      <c r="U26" s="9">
        <v>0.93</v>
      </c>
      <c r="V26" s="6">
        <v>8.7675800151000002E-2</v>
      </c>
      <c r="W26" s="6">
        <v>9.0364372469635634E-2</v>
      </c>
      <c r="X26" s="1"/>
      <c r="Y26" s="6">
        <v>7.1766432884E-3</v>
      </c>
      <c r="Z26" s="6">
        <v>2.4717963020999999E-2</v>
      </c>
      <c r="AA26" s="6">
        <v>7.5525154450999998E-2</v>
      </c>
    </row>
    <row r="27" spans="2:27" s="7" customFormat="1" ht="16.2" customHeight="1" x14ac:dyDescent="0.3">
      <c r="B27" s="127" t="s">
        <v>221</v>
      </c>
      <c r="C27" s="66" t="s">
        <v>288</v>
      </c>
      <c r="D27" s="66" t="s">
        <v>153</v>
      </c>
      <c r="E27" s="66" t="s">
        <v>318</v>
      </c>
      <c r="F27" s="66" t="s">
        <v>319</v>
      </c>
      <c r="G27" s="70">
        <v>9.1999999999999998E-3</v>
      </c>
      <c r="H27" s="7" t="s">
        <v>317</v>
      </c>
      <c r="I27" s="1"/>
      <c r="J27" s="7">
        <v>78.900000000000006</v>
      </c>
      <c r="K27" s="13">
        <v>89.309773694</v>
      </c>
      <c r="L27" s="15">
        <v>553449.17850000004</v>
      </c>
      <c r="M27" s="15">
        <v>626469.21270999999</v>
      </c>
      <c r="N27" s="13">
        <v>1113.6814282</v>
      </c>
      <c r="O27" s="15">
        <v>7014.5649999999996</v>
      </c>
      <c r="P27" s="15">
        <v>1</v>
      </c>
      <c r="Q27" s="8">
        <v>3.5299999999999997E-3</v>
      </c>
      <c r="R27" s="1"/>
      <c r="S27" s="17">
        <v>0.8834419429874858</v>
      </c>
      <c r="T27" s="10">
        <v>9.5500000000000007</v>
      </c>
      <c r="U27" s="10">
        <v>0.8</v>
      </c>
      <c r="V27" s="8">
        <v>0.11888460101999999</v>
      </c>
      <c r="W27" s="8">
        <v>0.12167300380228138</v>
      </c>
      <c r="X27" s="1"/>
      <c r="Y27" s="8">
        <v>-1.0410134202000002E-2</v>
      </c>
      <c r="Z27" s="8">
        <v>-3.1362652509E-2</v>
      </c>
      <c r="AA27" s="8">
        <v>0.10338880531</v>
      </c>
    </row>
    <row r="28" spans="2:27" s="7" customFormat="1" ht="16.2" customHeight="1" x14ac:dyDescent="0.3">
      <c r="B28" s="5" t="s">
        <v>55</v>
      </c>
      <c r="C28" s="65" t="s">
        <v>117</v>
      </c>
      <c r="D28" s="65" t="s">
        <v>153</v>
      </c>
      <c r="E28" s="65" t="s">
        <v>192</v>
      </c>
      <c r="F28" s="65" t="s">
        <v>192</v>
      </c>
      <c r="G28" s="68">
        <v>5.0000000000000001E-3</v>
      </c>
      <c r="H28" s="1" t="s">
        <v>320</v>
      </c>
      <c r="I28" s="1"/>
      <c r="J28" s="1">
        <v>88.63</v>
      </c>
      <c r="K28" s="12">
        <v>99.282319180000002</v>
      </c>
      <c r="L28" s="14">
        <v>329618.33794</v>
      </c>
      <c r="M28" s="14">
        <v>369234.71776000003</v>
      </c>
      <c r="N28" s="12">
        <v>420.53496818000002</v>
      </c>
      <c r="O28" s="14">
        <v>3719.038</v>
      </c>
      <c r="P28" s="14">
        <v>1</v>
      </c>
      <c r="Q28" s="6">
        <v>2.0999999999999999E-3</v>
      </c>
      <c r="R28" s="1"/>
      <c r="S28" s="16">
        <v>0.89270678537749282</v>
      </c>
      <c r="T28" s="9">
        <v>10.37</v>
      </c>
      <c r="U28" s="9">
        <v>0.97</v>
      </c>
      <c r="V28" s="6">
        <v>0.12214369846000001</v>
      </c>
      <c r="W28" s="6">
        <v>0.13133250592350221</v>
      </c>
      <c r="X28" s="1"/>
      <c r="Y28" s="6">
        <v>6.7014993200999991E-3</v>
      </c>
      <c r="Z28" s="6">
        <v>6.6308879872000001E-2</v>
      </c>
      <c r="AA28" s="6">
        <v>0.17236367885000001</v>
      </c>
    </row>
    <row r="29" spans="2:27" ht="16.2" customHeight="1" x14ac:dyDescent="0.3">
      <c r="B29" s="127" t="s">
        <v>22</v>
      </c>
      <c r="C29" s="66" t="s">
        <v>87</v>
      </c>
      <c r="D29" s="66" t="s">
        <v>153</v>
      </c>
      <c r="E29" s="66" t="s">
        <v>164</v>
      </c>
      <c r="F29" s="66" t="s">
        <v>167</v>
      </c>
      <c r="G29" s="70">
        <v>6.0000000000000001E-3</v>
      </c>
      <c r="H29" s="7" t="s">
        <v>303</v>
      </c>
      <c r="J29" s="7">
        <v>6.36</v>
      </c>
      <c r="K29" s="13">
        <v>7.6603573466999997</v>
      </c>
      <c r="L29" s="15">
        <v>1392439.32</v>
      </c>
      <c r="M29" s="15">
        <v>1677135.6564</v>
      </c>
      <c r="N29" s="13">
        <v>2313.3688673000001</v>
      </c>
      <c r="O29" s="15">
        <v>218937</v>
      </c>
      <c r="P29" s="15">
        <v>1</v>
      </c>
      <c r="Q29" s="8">
        <v>9.0699999999999999E-3</v>
      </c>
      <c r="S29" s="17">
        <v>0.83024847434040661</v>
      </c>
      <c r="T29" s="10">
        <v>0.69599999999999995</v>
      </c>
      <c r="U29" s="10">
        <v>0.06</v>
      </c>
      <c r="V29" s="8">
        <v>0.11877133105</v>
      </c>
      <c r="W29" s="8">
        <v>0.11320754716981131</v>
      </c>
      <c r="Y29" s="8">
        <v>-2.0030816641000003E-2</v>
      </c>
      <c r="Z29" s="8">
        <v>1.9937895369000001E-2</v>
      </c>
      <c r="AA29" s="8">
        <v>0.20836397033000001</v>
      </c>
    </row>
    <row r="30" spans="2:27" s="7" customFormat="1" ht="16.2" customHeight="1" x14ac:dyDescent="0.3">
      <c r="B30" s="5" t="s">
        <v>64</v>
      </c>
      <c r="C30" s="65" t="s">
        <v>128</v>
      </c>
      <c r="D30" s="65" t="s">
        <v>153</v>
      </c>
      <c r="E30" s="65" t="s">
        <v>184</v>
      </c>
      <c r="F30" s="65" t="s">
        <v>160</v>
      </c>
      <c r="G30" s="68">
        <v>0.01</v>
      </c>
      <c r="H30" s="1" t="s">
        <v>352</v>
      </c>
      <c r="I30" s="1"/>
      <c r="J30" s="1">
        <v>6.2</v>
      </c>
      <c r="K30" s="12">
        <v>7.6476933073</v>
      </c>
      <c r="L30" s="14">
        <v>268473.26799999998</v>
      </c>
      <c r="M30" s="14">
        <v>331161.48626999999</v>
      </c>
      <c r="N30" s="12">
        <v>289.443715</v>
      </c>
      <c r="O30" s="14">
        <v>43302.14</v>
      </c>
      <c r="P30" s="14">
        <v>1</v>
      </c>
      <c r="Q30" s="6">
        <v>1.7299999999999998E-3</v>
      </c>
      <c r="R30" s="1"/>
      <c r="S30" s="16">
        <v>0.81070196605319877</v>
      </c>
      <c r="T30" s="9">
        <v>0.82</v>
      </c>
      <c r="U30" s="9">
        <v>7.0000000000000007E-2</v>
      </c>
      <c r="V30" s="6">
        <v>0.13486842104999999</v>
      </c>
      <c r="W30" s="6">
        <v>0.13548387096774195</v>
      </c>
      <c r="X30" s="1"/>
      <c r="Y30" s="6">
        <v>-1.5873015874000002E-2</v>
      </c>
      <c r="Z30" s="6">
        <v>1.4355664488999999E-2</v>
      </c>
      <c r="AA30" s="6">
        <v>0.15804313353999999</v>
      </c>
    </row>
    <row r="31" spans="2:27" ht="16.2" customHeight="1" x14ac:dyDescent="0.3">
      <c r="B31" s="127" t="s">
        <v>641</v>
      </c>
      <c r="C31" s="66" t="s">
        <v>294</v>
      </c>
      <c r="D31" s="66" t="s">
        <v>153</v>
      </c>
      <c r="E31" s="66" t="s">
        <v>168</v>
      </c>
      <c r="F31" s="66" t="s">
        <v>175</v>
      </c>
      <c r="G31" s="70">
        <v>8.0000000000000002E-3</v>
      </c>
      <c r="H31" s="7" t="s">
        <v>352</v>
      </c>
      <c r="J31" s="7">
        <v>10.43</v>
      </c>
      <c r="K31" s="13">
        <v>12.492078243</v>
      </c>
      <c r="L31" s="15">
        <v>195521.56224999999</v>
      </c>
      <c r="M31" s="15">
        <v>234177.43565999999</v>
      </c>
      <c r="N31" s="13">
        <v>270.39017090999999</v>
      </c>
      <c r="O31" s="15">
        <v>18746.075000000001</v>
      </c>
      <c r="P31" s="15">
        <v>1</v>
      </c>
      <c r="Q31" s="8">
        <v>1.2600000000000001E-3</v>
      </c>
      <c r="S31" s="17">
        <v>0.83492912845342637</v>
      </c>
      <c r="T31" s="10">
        <v>1.36</v>
      </c>
      <c r="U31" s="10">
        <v>0.108</v>
      </c>
      <c r="V31" s="8">
        <v>0.13142636257999998</v>
      </c>
      <c r="W31" s="8">
        <v>0.12425695110258869</v>
      </c>
      <c r="Y31" s="8">
        <v>3.6566589678999999E-3</v>
      </c>
      <c r="Z31" s="8">
        <v>4.2600729519E-2</v>
      </c>
      <c r="AA31" s="8">
        <v>0.14831618237999999</v>
      </c>
    </row>
    <row r="32" spans="2:27" s="7" customFormat="1" ht="16.2" customHeight="1" x14ac:dyDescent="0.3">
      <c r="B32" s="5" t="s">
        <v>639</v>
      </c>
      <c r="C32" s="65"/>
      <c r="D32" s="65" t="s">
        <v>153</v>
      </c>
      <c r="E32" s="65" t="s">
        <v>168</v>
      </c>
      <c r="F32" s="65" t="s">
        <v>177</v>
      </c>
      <c r="G32" s="68">
        <v>0.01</v>
      </c>
      <c r="H32" s="1" t="s">
        <v>352</v>
      </c>
      <c r="I32" s="1"/>
      <c r="J32" s="1">
        <v>55.52</v>
      </c>
      <c r="K32" s="12">
        <v>72.506116289999994</v>
      </c>
      <c r="L32" s="14">
        <v>1021533.4665</v>
      </c>
      <c r="M32" s="14">
        <v>1334067.4409</v>
      </c>
      <c r="N32" s="12">
        <v>1984.2322581999999</v>
      </c>
      <c r="O32" s="14">
        <v>18399.378000000001</v>
      </c>
      <c r="P32" s="14">
        <v>1</v>
      </c>
      <c r="Q32" s="6">
        <v>6.5700000000000003E-3</v>
      </c>
      <c r="R32" s="1"/>
      <c r="S32" s="16">
        <v>0.76572850458489239</v>
      </c>
      <c r="T32" s="9">
        <v>7.7</v>
      </c>
      <c r="U32" s="9">
        <v>0.55000000000000004</v>
      </c>
      <c r="V32" s="6">
        <v>0.11988167523</v>
      </c>
      <c r="W32" s="6">
        <v>0.11887608069164265</v>
      </c>
      <c r="X32" s="1"/>
      <c r="Y32" s="6">
        <v>-1.2912772861E-2</v>
      </c>
      <c r="Z32" s="6">
        <v>-7.7399816554000009E-2</v>
      </c>
      <c r="AA32" s="6">
        <v>-1.9979148663000001E-2</v>
      </c>
    </row>
    <row r="33" spans="2:27" ht="16.2" customHeight="1" x14ac:dyDescent="0.3">
      <c r="B33" s="127" t="s">
        <v>392</v>
      </c>
      <c r="C33" s="66" t="s">
        <v>489</v>
      </c>
      <c r="D33" s="66" t="s">
        <v>153</v>
      </c>
      <c r="E33" s="66" t="s">
        <v>490</v>
      </c>
      <c r="F33" s="66" t="s">
        <v>488</v>
      </c>
      <c r="G33" s="70">
        <v>0.01</v>
      </c>
      <c r="H33" s="7" t="s">
        <v>491</v>
      </c>
      <c r="J33" s="7">
        <v>7.26</v>
      </c>
      <c r="K33" s="13">
        <v>9.1340009444000003</v>
      </c>
      <c r="L33" s="15">
        <v>562819.08539999998</v>
      </c>
      <c r="M33" s="15">
        <v>708097.80406999995</v>
      </c>
      <c r="N33" s="13">
        <v>1337.2971577000001</v>
      </c>
      <c r="O33" s="15">
        <v>77523.289999999994</v>
      </c>
      <c r="P33" s="15">
        <v>1</v>
      </c>
      <c r="Q33" s="8">
        <v>3.63E-3</v>
      </c>
      <c r="S33" s="17">
        <v>0.79483241179770858</v>
      </c>
      <c r="T33" s="10">
        <v>0.98599999999999999</v>
      </c>
      <c r="U33" s="10">
        <v>0.08</v>
      </c>
      <c r="V33" s="8">
        <v>0.12872062663</v>
      </c>
      <c r="W33" s="8">
        <v>0.13223140495867769</v>
      </c>
      <c r="Y33" s="8">
        <v>-5.4794520547000007E-3</v>
      </c>
      <c r="Z33" s="8">
        <v>4.1912174292999997E-3</v>
      </c>
      <c r="AA33" s="8">
        <v>7.8944354297999994E-2</v>
      </c>
    </row>
    <row r="34" spans="2:27" s="7" customFormat="1" ht="16.2" customHeight="1" x14ac:dyDescent="0.3">
      <c r="B34" s="5" t="s">
        <v>383</v>
      </c>
      <c r="C34" s="65" t="s">
        <v>517</v>
      </c>
      <c r="D34" s="65" t="s">
        <v>153</v>
      </c>
      <c r="E34" s="65" t="s">
        <v>161</v>
      </c>
      <c r="F34" s="65" t="s">
        <v>494</v>
      </c>
      <c r="G34" s="68">
        <v>7.7999999999999996E-3</v>
      </c>
      <c r="H34" s="1" t="s">
        <v>518</v>
      </c>
      <c r="I34" s="1"/>
      <c r="J34" s="1">
        <v>72.400000000000006</v>
      </c>
      <c r="K34" s="12">
        <v>85.317345306999997</v>
      </c>
      <c r="L34" s="14">
        <v>291093.97399999999</v>
      </c>
      <c r="M34" s="14">
        <v>343029.90464999998</v>
      </c>
      <c r="N34" s="12">
        <v>309.02682182000001</v>
      </c>
      <c r="O34" s="14">
        <v>4020.6350000000002</v>
      </c>
      <c r="P34" s="14">
        <v>1</v>
      </c>
      <c r="Q34" s="6">
        <v>1.91E-3</v>
      </c>
      <c r="R34" s="1"/>
      <c r="S34" s="16">
        <v>0.84859649277038429</v>
      </c>
      <c r="T34" s="9">
        <v>10.24</v>
      </c>
      <c r="U34" s="9">
        <v>1.1000000000000001</v>
      </c>
      <c r="V34" s="6">
        <v>0.14245965498000002</v>
      </c>
      <c r="W34" s="6">
        <v>0.18232044198895028</v>
      </c>
      <c r="X34" s="1"/>
      <c r="Y34" s="6">
        <v>1.2276120442000001E-2</v>
      </c>
      <c r="Z34" s="6">
        <v>2.3392701094000001E-2</v>
      </c>
      <c r="AA34" s="6">
        <v>0.15789790886999999</v>
      </c>
    </row>
    <row r="35" spans="2:27" ht="16.2" customHeight="1" x14ac:dyDescent="0.3">
      <c r="B35" s="127" t="s">
        <v>335</v>
      </c>
      <c r="C35" s="66" t="s">
        <v>527</v>
      </c>
      <c r="D35" s="66" t="s">
        <v>153</v>
      </c>
      <c r="E35" s="66" t="s">
        <v>168</v>
      </c>
      <c r="F35" s="66" t="s">
        <v>528</v>
      </c>
      <c r="G35" s="70">
        <v>6.0000000000000001E-3</v>
      </c>
      <c r="H35" s="7" t="s">
        <v>207</v>
      </c>
      <c r="J35" s="7">
        <v>6.45</v>
      </c>
      <c r="K35" s="13">
        <v>8.0749854562000003</v>
      </c>
      <c r="L35" s="15">
        <v>285064.52250000002</v>
      </c>
      <c r="M35" s="15">
        <v>356882.46097000001</v>
      </c>
      <c r="N35" s="13">
        <v>456.43098135999998</v>
      </c>
      <c r="O35" s="15">
        <v>44196.05</v>
      </c>
      <c r="P35" s="15">
        <v>1</v>
      </c>
      <c r="Q35" s="8">
        <v>1.82E-3</v>
      </c>
      <c r="S35" s="17">
        <v>0.79876304855108671</v>
      </c>
      <c r="T35" s="10">
        <v>0.84</v>
      </c>
      <c r="U35" s="10">
        <v>7.0000000000000007E-2</v>
      </c>
      <c r="V35" s="8">
        <v>0.12191582002000001</v>
      </c>
      <c r="W35" s="8">
        <v>0.13023255813953488</v>
      </c>
      <c r="Y35" s="8">
        <v>1.4064823868000001E-2</v>
      </c>
      <c r="Z35" s="8">
        <v>-6.5950521239000002E-3</v>
      </c>
      <c r="AA35" s="8">
        <v>5.8304637560000004E-2</v>
      </c>
    </row>
    <row r="36" spans="2:27" s="7" customFormat="1" ht="16.2" customHeight="1" x14ac:dyDescent="0.3">
      <c r="B36" s="5" t="s">
        <v>14</v>
      </c>
      <c r="C36" s="65" t="s">
        <v>80</v>
      </c>
      <c r="D36" s="65" t="s">
        <v>155</v>
      </c>
      <c r="E36" s="65" t="s">
        <v>157</v>
      </c>
      <c r="F36" s="65" t="s">
        <v>158</v>
      </c>
      <c r="G36" s="68">
        <v>1.2500000000000001E-2</v>
      </c>
      <c r="H36" s="1" t="s">
        <v>207</v>
      </c>
      <c r="I36" s="1"/>
      <c r="J36" s="1">
        <v>156</v>
      </c>
      <c r="K36" s="12">
        <v>163.51444278</v>
      </c>
      <c r="L36" s="14">
        <v>4399831.3320000004</v>
      </c>
      <c r="M36" s="14">
        <v>4611769.0291999998</v>
      </c>
      <c r="N36" s="12">
        <v>8315.7197918000002</v>
      </c>
      <c r="O36" s="14">
        <v>28204.046999999999</v>
      </c>
      <c r="P36" s="14">
        <v>1</v>
      </c>
      <c r="Q36" s="6">
        <v>2.8300000000000002E-2</v>
      </c>
      <c r="R36" s="1"/>
      <c r="S36" s="16">
        <v>0.95404416483190857</v>
      </c>
      <c r="T36" s="9">
        <v>12.91</v>
      </c>
      <c r="U36" s="9">
        <v>1.38</v>
      </c>
      <c r="V36" s="6">
        <v>8.9046765070999997E-2</v>
      </c>
      <c r="W36" s="6">
        <v>0.10615384615384614</v>
      </c>
      <c r="X36" s="1"/>
      <c r="Y36" s="6">
        <v>2.3420586497999999E-2</v>
      </c>
      <c r="Z36" s="6">
        <v>6.5225803915000005E-2</v>
      </c>
      <c r="AA36" s="6">
        <v>0.16956426005</v>
      </c>
    </row>
    <row r="37" spans="2:27" ht="16.2" customHeight="1" x14ac:dyDescent="0.3">
      <c r="B37" s="127" t="s">
        <v>25</v>
      </c>
      <c r="C37" s="66" t="s">
        <v>478</v>
      </c>
      <c r="D37" s="66" t="s">
        <v>155</v>
      </c>
      <c r="E37" s="66" t="s">
        <v>477</v>
      </c>
      <c r="F37" s="66" t="s">
        <v>477</v>
      </c>
      <c r="G37" s="70">
        <v>7.0000000000000001E-3</v>
      </c>
      <c r="H37" s="7" t="s">
        <v>301</v>
      </c>
      <c r="J37" s="7">
        <v>126.41</v>
      </c>
      <c r="K37" s="13">
        <v>128.51885000999999</v>
      </c>
      <c r="L37" s="15">
        <v>2937518.6137999999</v>
      </c>
      <c r="M37" s="15">
        <v>2986524.1209</v>
      </c>
      <c r="N37" s="13">
        <v>5552.0679817999999</v>
      </c>
      <c r="O37" s="15">
        <v>23238.024000000001</v>
      </c>
      <c r="P37" s="15">
        <v>1</v>
      </c>
      <c r="Q37" s="8">
        <v>2.8220000000000002E-2</v>
      </c>
      <c r="S37" s="17">
        <v>0.98359112293771767</v>
      </c>
      <c r="T37" s="10">
        <v>11.9</v>
      </c>
      <c r="U37" s="10">
        <v>0.95</v>
      </c>
      <c r="V37" s="8">
        <v>9.5199999999999993E-2</v>
      </c>
      <c r="W37" s="8">
        <v>9.0182738707380736E-2</v>
      </c>
      <c r="Y37" s="8">
        <v>-3.1637812165000001E-2</v>
      </c>
      <c r="Z37" s="8">
        <v>6.0267433717000003E-2</v>
      </c>
      <c r="AA37" s="8">
        <v>0.11098432859000001</v>
      </c>
    </row>
    <row r="38" spans="2:27" s="7" customFormat="1" ht="16.2" customHeight="1" x14ac:dyDescent="0.3">
      <c r="B38" s="5" t="s">
        <v>43</v>
      </c>
      <c r="C38" s="65" t="s">
        <v>104</v>
      </c>
      <c r="D38" s="65" t="s">
        <v>155</v>
      </c>
      <c r="E38" s="65" t="s">
        <v>168</v>
      </c>
      <c r="F38" s="65" t="s">
        <v>179</v>
      </c>
      <c r="G38" s="68">
        <v>1.18E-2</v>
      </c>
      <c r="H38" s="1" t="s">
        <v>344</v>
      </c>
      <c r="I38" s="1"/>
      <c r="J38" s="1">
        <v>48.08</v>
      </c>
      <c r="K38" s="12">
        <v>79.072742633999994</v>
      </c>
      <c r="L38" s="14">
        <v>585575.30798000004</v>
      </c>
      <c r="M38" s="14">
        <v>963041.71424999996</v>
      </c>
      <c r="N38" s="12">
        <v>1246.4212772999999</v>
      </c>
      <c r="O38" s="14">
        <v>12179.186938000001</v>
      </c>
      <c r="P38" s="14">
        <v>1</v>
      </c>
      <c r="Q38" s="6">
        <v>3.7599999999999999E-3</v>
      </c>
      <c r="R38" s="1"/>
      <c r="S38" s="16">
        <v>0.60804770896268845</v>
      </c>
      <c r="T38" s="9">
        <v>4.8</v>
      </c>
      <c r="U38" s="9">
        <v>0.4</v>
      </c>
      <c r="V38" s="6">
        <v>9.5427435387999998E-2</v>
      </c>
      <c r="W38" s="6">
        <v>9.9833610648918492E-2</v>
      </c>
      <c r="X38" s="1"/>
      <c r="Y38" s="6">
        <v>1.8575702664999999E-2</v>
      </c>
      <c r="Z38" s="6">
        <v>-9.1560872949000005E-2</v>
      </c>
      <c r="AA38" s="6">
        <v>4.9039505987999998E-2</v>
      </c>
    </row>
    <row r="39" spans="2:27" ht="16.2" customHeight="1" x14ac:dyDescent="0.3">
      <c r="B39" s="127" t="s">
        <v>52</v>
      </c>
      <c r="C39" s="66" t="s">
        <v>114</v>
      </c>
      <c r="D39" s="66" t="s">
        <v>155</v>
      </c>
      <c r="E39" s="66" t="s">
        <v>161</v>
      </c>
      <c r="F39" s="66" t="s">
        <v>189</v>
      </c>
      <c r="G39" s="70">
        <v>9.4999999999999998E-3</v>
      </c>
      <c r="H39" s="7" t="s">
        <v>207</v>
      </c>
      <c r="J39" s="7">
        <v>9.9700000000000006</v>
      </c>
      <c r="K39" s="13">
        <v>10.781264</v>
      </c>
      <c r="L39" s="15">
        <v>1639987.7424999999</v>
      </c>
      <c r="M39" s="15">
        <v>1773434.3840999999</v>
      </c>
      <c r="N39" s="13">
        <v>2959.4636999999998</v>
      </c>
      <c r="O39" s="15">
        <v>164492.25099999999</v>
      </c>
      <c r="P39" s="15">
        <v>1</v>
      </c>
      <c r="Q39" s="8">
        <v>1.1040000000000001E-2</v>
      </c>
      <c r="S39" s="17">
        <v>0.92475242235047772</v>
      </c>
      <c r="T39" s="10">
        <v>1.0133000000000001</v>
      </c>
      <c r="U39" s="10">
        <v>8.3549999999999999E-2</v>
      </c>
      <c r="V39" s="8">
        <v>9.924583741399999E-2</v>
      </c>
      <c r="W39" s="8">
        <v>0.10056168505516548</v>
      </c>
      <c r="Y39" s="8">
        <v>-8.9463220675E-3</v>
      </c>
      <c r="Z39" s="8">
        <v>-2.7793813582000001E-2</v>
      </c>
      <c r="AA39" s="8">
        <v>7.6952671390000005E-2</v>
      </c>
    </row>
    <row r="40" spans="2:27" s="7" customFormat="1" ht="16.2" customHeight="1" x14ac:dyDescent="0.3">
      <c r="B40" s="5" t="s">
        <v>54</v>
      </c>
      <c r="C40" s="65" t="s">
        <v>116</v>
      </c>
      <c r="D40" s="65" t="s">
        <v>155</v>
      </c>
      <c r="E40" s="65" t="s">
        <v>168</v>
      </c>
      <c r="F40" s="65" t="s">
        <v>191</v>
      </c>
      <c r="G40" s="68">
        <v>0.01</v>
      </c>
      <c r="H40" s="1" t="s">
        <v>350</v>
      </c>
      <c r="I40" s="1"/>
      <c r="J40" s="1">
        <v>91.43</v>
      </c>
      <c r="K40" s="12">
        <v>98.332636538000003</v>
      </c>
      <c r="L40" s="14">
        <v>5708039.0839</v>
      </c>
      <c r="M40" s="14">
        <v>6138975.5285999998</v>
      </c>
      <c r="N40" s="12">
        <v>17054.715423000001</v>
      </c>
      <c r="O40" s="14">
        <v>62430.701999999997</v>
      </c>
      <c r="P40" s="14">
        <v>1</v>
      </c>
      <c r="Q40" s="6">
        <v>3.6699999999999997E-2</v>
      </c>
      <c r="R40" s="1"/>
      <c r="S40" s="16">
        <v>0.92980319880538831</v>
      </c>
      <c r="T40" s="9">
        <v>11.8</v>
      </c>
      <c r="U40" s="9">
        <v>1.5</v>
      </c>
      <c r="V40" s="6">
        <v>0.11809447558000001</v>
      </c>
      <c r="W40" s="6">
        <v>0.19687192387618943</v>
      </c>
      <c r="X40" s="1"/>
      <c r="Y40" s="6">
        <v>1.2513842746999999E-2</v>
      </c>
      <c r="Z40" s="6">
        <v>8.0874204396000002E-3</v>
      </c>
      <c r="AA40" s="6">
        <v>3.5851295061000002E-2</v>
      </c>
    </row>
    <row r="41" spans="2:27" ht="16.2" customHeight="1" x14ac:dyDescent="0.3">
      <c r="B41" s="127" t="s">
        <v>68</v>
      </c>
      <c r="C41" s="66" t="s">
        <v>133</v>
      </c>
      <c r="D41" s="66" t="s">
        <v>155</v>
      </c>
      <c r="E41" s="66" t="s">
        <v>204</v>
      </c>
      <c r="F41" s="66" t="s">
        <v>204</v>
      </c>
      <c r="G41" s="70">
        <v>0.02</v>
      </c>
      <c r="H41" s="7" t="s">
        <v>207</v>
      </c>
      <c r="J41" s="7">
        <v>150.46</v>
      </c>
      <c r="K41" s="13">
        <v>250.50175712999999</v>
      </c>
      <c r="L41" s="15">
        <v>207735.60819999999</v>
      </c>
      <c r="M41" s="15">
        <v>345860.26101999998</v>
      </c>
      <c r="N41" s="13">
        <v>51.29636</v>
      </c>
      <c r="O41" s="15">
        <v>1380.67</v>
      </c>
      <c r="P41" s="15">
        <v>0</v>
      </c>
      <c r="Q41" s="8" t="s">
        <v>207</v>
      </c>
      <c r="S41" s="17">
        <v>0.6006345094095189</v>
      </c>
      <c r="T41" s="10">
        <v>13.8</v>
      </c>
      <c r="U41" s="10">
        <v>1.38</v>
      </c>
      <c r="V41" s="8">
        <v>0.10503082426</v>
      </c>
      <c r="W41" s="8">
        <v>0.11006247507643226</v>
      </c>
      <c r="Y41" s="8">
        <v>-2.2448207205000001E-2</v>
      </c>
      <c r="Z41" s="8">
        <v>-2.9123676104E-3</v>
      </c>
      <c r="AA41" s="8">
        <v>0.25454868533999997</v>
      </c>
    </row>
    <row r="42" spans="2:27" s="7" customFormat="1" ht="16.2" customHeight="1" x14ac:dyDescent="0.3">
      <c r="B42" s="5" t="s">
        <v>223</v>
      </c>
      <c r="C42" s="65" t="s">
        <v>243</v>
      </c>
      <c r="D42" s="65" t="s">
        <v>155</v>
      </c>
      <c r="E42" s="65" t="s">
        <v>184</v>
      </c>
      <c r="F42" s="65" t="s">
        <v>211</v>
      </c>
      <c r="G42" s="68">
        <v>0.01</v>
      </c>
      <c r="H42" s="1" t="s">
        <v>354</v>
      </c>
      <c r="I42" s="1"/>
      <c r="J42" s="1">
        <v>1.1499999999999999</v>
      </c>
      <c r="K42" s="12">
        <v>36.389179552000002</v>
      </c>
      <c r="L42" s="14">
        <v>6718.223755</v>
      </c>
      <c r="M42" s="14">
        <v>212583.17434</v>
      </c>
      <c r="N42" s="12">
        <v>13.408735</v>
      </c>
      <c r="O42" s="14" t="e">
        <v>#N/A</v>
      </c>
      <c r="P42" s="14">
        <v>0</v>
      </c>
      <c r="Q42" s="6" t="s">
        <v>207</v>
      </c>
      <c r="R42" s="1"/>
      <c r="S42" s="16">
        <v>3.1602801001782803E-2</v>
      </c>
      <c r="T42" s="9">
        <v>9.3100000000000002E-2</v>
      </c>
      <c r="U42" s="9">
        <v>9.5999999999999992E-3</v>
      </c>
      <c r="V42" s="6">
        <v>2.6299435028000001E-2</v>
      </c>
      <c r="W42" s="6">
        <v>0.10017391304347827</v>
      </c>
      <c r="X42" s="1"/>
      <c r="Y42" s="6">
        <v>9.4916323910999995E-2</v>
      </c>
      <c r="Z42" s="6">
        <v>-0.41000021742999998</v>
      </c>
      <c r="AA42" s="6">
        <v>-0.65908145902000004</v>
      </c>
    </row>
    <row r="43" spans="2:27" ht="16.2" customHeight="1" x14ac:dyDescent="0.3">
      <c r="B43" s="127" t="s">
        <v>444</v>
      </c>
      <c r="C43" s="66" t="s">
        <v>466</v>
      </c>
      <c r="D43" s="66" t="s">
        <v>155</v>
      </c>
      <c r="E43" s="66" t="s">
        <v>157</v>
      </c>
      <c r="F43" s="66" t="s">
        <v>158</v>
      </c>
      <c r="G43" s="70">
        <v>1.2E-2</v>
      </c>
      <c r="H43" s="7" t="s">
        <v>207</v>
      </c>
      <c r="J43" s="7">
        <v>96.5</v>
      </c>
      <c r="K43" s="13">
        <v>98.855335108999995</v>
      </c>
      <c r="L43" s="15">
        <v>1897502.1775</v>
      </c>
      <c r="M43" s="15">
        <v>1943815.6853</v>
      </c>
      <c r="N43" s="13">
        <v>3300.3633804999999</v>
      </c>
      <c r="O43" s="15">
        <v>19663.235000000001</v>
      </c>
      <c r="P43" s="15">
        <v>1</v>
      </c>
      <c r="Q43" s="8">
        <v>1.208E-2</v>
      </c>
      <c r="S43" s="17">
        <v>0.97617392013892879</v>
      </c>
      <c r="T43" s="10">
        <v>12</v>
      </c>
      <c r="U43" s="10">
        <v>1</v>
      </c>
      <c r="V43" s="8">
        <v>0.12933821944000001</v>
      </c>
      <c r="W43" s="8">
        <v>0.12435233160621761</v>
      </c>
      <c r="Y43" s="8">
        <v>1.9437988590999999E-2</v>
      </c>
      <c r="Z43" s="8">
        <v>7.8510741524999997E-2</v>
      </c>
      <c r="AA43" s="8">
        <v>0.17939480884000003</v>
      </c>
    </row>
    <row r="44" spans="2:27" s="7" customFormat="1" ht="16.2" customHeight="1" x14ac:dyDescent="0.3">
      <c r="B44" s="5" t="s">
        <v>453</v>
      </c>
      <c r="C44" s="65" t="s">
        <v>468</v>
      </c>
      <c r="D44" s="65" t="s">
        <v>155</v>
      </c>
      <c r="E44" s="65" t="s">
        <v>471</v>
      </c>
      <c r="F44" s="65" t="s">
        <v>469</v>
      </c>
      <c r="G44" s="68">
        <v>9.4000000000000004E-3</v>
      </c>
      <c r="H44" s="1" t="s">
        <v>300</v>
      </c>
      <c r="I44" s="1"/>
      <c r="J44" s="1">
        <v>8.1199999999999992</v>
      </c>
      <c r="K44" s="12">
        <v>9.1906242836000001</v>
      </c>
      <c r="L44" s="14">
        <v>2348193.8766000001</v>
      </c>
      <c r="M44" s="14">
        <v>2657803.8996000001</v>
      </c>
      <c r="N44" s="12">
        <v>9817.2287890999996</v>
      </c>
      <c r="O44" s="14">
        <v>289186.43800000002</v>
      </c>
      <c r="P44" s="14">
        <v>1</v>
      </c>
      <c r="Q44" s="6">
        <v>1.5089999999999999E-2</v>
      </c>
      <c r="R44" s="1"/>
      <c r="S44" s="16">
        <v>0.88350907940927892</v>
      </c>
      <c r="T44" s="9">
        <v>0.996</v>
      </c>
      <c r="U44" s="9">
        <v>8.3000000000000004E-2</v>
      </c>
      <c r="V44" s="6">
        <v>0.11191011234999999</v>
      </c>
      <c r="W44" s="6">
        <v>0.1226600985221675</v>
      </c>
      <c r="X44" s="1"/>
      <c r="Y44" s="6">
        <v>4.0806232228E-3</v>
      </c>
      <c r="Z44" s="6">
        <v>-4.0458900159000007E-2</v>
      </c>
      <c r="AA44" s="6">
        <v>2.2700854472000001E-2</v>
      </c>
    </row>
    <row r="45" spans="2:27" ht="16.2" customHeight="1" x14ac:dyDescent="0.3">
      <c r="B45" s="127" t="s">
        <v>456</v>
      </c>
      <c r="C45" s="66" t="s">
        <v>499</v>
      </c>
      <c r="D45" s="66" t="s">
        <v>155</v>
      </c>
      <c r="E45" s="66" t="s">
        <v>157</v>
      </c>
      <c r="F45" s="66" t="s">
        <v>500</v>
      </c>
      <c r="G45" s="70">
        <v>1.2E-2</v>
      </c>
      <c r="H45" s="7" t="s">
        <v>207</v>
      </c>
      <c r="J45" s="7">
        <v>79.94</v>
      </c>
      <c r="K45" s="13">
        <v>90.488482199000003</v>
      </c>
      <c r="L45" s="15">
        <v>499625</v>
      </c>
      <c r="M45" s="15">
        <v>565553.01373999997</v>
      </c>
      <c r="N45" s="13">
        <v>903.14907863999997</v>
      </c>
      <c r="O45" s="15">
        <v>6250</v>
      </c>
      <c r="P45" s="15">
        <v>1</v>
      </c>
      <c r="Q45" s="8">
        <v>3.1700000000000001E-3</v>
      </c>
      <c r="S45" s="17">
        <v>0.88342734961779945</v>
      </c>
      <c r="T45" s="10">
        <v>10.5</v>
      </c>
      <c r="U45" s="10">
        <v>0.85</v>
      </c>
      <c r="V45" s="8">
        <v>0.12896094324999999</v>
      </c>
      <c r="W45" s="8">
        <v>0.12759569677257943</v>
      </c>
      <c r="Y45" s="8">
        <v>-6.9565217399999999E-3</v>
      </c>
      <c r="Z45" s="8">
        <v>4.5440114142999997E-2</v>
      </c>
      <c r="AA45" s="8">
        <v>0.11578761436000001</v>
      </c>
    </row>
    <row r="46" spans="2:27" s="7" customFormat="1" ht="16.2" customHeight="1" x14ac:dyDescent="0.3">
      <c r="B46" s="5" t="s">
        <v>402</v>
      </c>
      <c r="C46" s="65" t="s">
        <v>513</v>
      </c>
      <c r="D46" s="65" t="s">
        <v>155</v>
      </c>
      <c r="E46" s="65" t="s">
        <v>161</v>
      </c>
      <c r="F46" s="65" t="s">
        <v>514</v>
      </c>
      <c r="G46" s="68">
        <v>1.5E-3</v>
      </c>
      <c r="H46" s="1" t="s">
        <v>515</v>
      </c>
      <c r="I46" s="1"/>
      <c r="J46" s="1">
        <v>9.0399999999999991</v>
      </c>
      <c r="K46" s="12">
        <v>10.575118116000001</v>
      </c>
      <c r="L46" s="14">
        <v>612885.35912000004</v>
      </c>
      <c r="M46" s="14">
        <v>716961.84339000005</v>
      </c>
      <c r="N46" s="12">
        <v>206.59421591</v>
      </c>
      <c r="O46" s="14">
        <v>67797.053</v>
      </c>
      <c r="P46" s="14">
        <v>0</v>
      </c>
      <c r="Q46" s="6" t="s">
        <v>207</v>
      </c>
      <c r="R46" s="1"/>
      <c r="S46" s="16">
        <v>0.85483678771612115</v>
      </c>
      <c r="T46" s="9">
        <v>1.0279999989999999</v>
      </c>
      <c r="U46" s="9">
        <v>9.4E-2</v>
      </c>
      <c r="V46" s="6">
        <v>0.11434927686</v>
      </c>
      <c r="W46" s="6">
        <v>0.12477876106194692</v>
      </c>
      <c r="X46" s="1"/>
      <c r="Y46" s="6">
        <v>3.8238391176000003E-2</v>
      </c>
      <c r="Z46" s="6">
        <v>6.7910971469000006E-2</v>
      </c>
      <c r="AA46" s="6">
        <v>0.12927688382999999</v>
      </c>
    </row>
    <row r="47" spans="2:27" ht="16.2" customHeight="1" x14ac:dyDescent="0.3">
      <c r="B47" s="127" t="s">
        <v>42</v>
      </c>
      <c r="C47" s="66" t="s">
        <v>103</v>
      </c>
      <c r="D47" s="66" t="s">
        <v>155</v>
      </c>
      <c r="E47" s="66" t="s">
        <v>184</v>
      </c>
      <c r="F47" s="66" t="s">
        <v>185</v>
      </c>
      <c r="G47" s="70">
        <v>1.4999999999999999E-2</v>
      </c>
      <c r="H47" s="7" t="s">
        <v>323</v>
      </c>
      <c r="J47" s="7">
        <v>50.76</v>
      </c>
      <c r="K47" s="13">
        <v>108.03298479</v>
      </c>
      <c r="L47" s="15">
        <v>1196310.0741000001</v>
      </c>
      <c r="M47" s="15">
        <v>2546117.9679999999</v>
      </c>
      <c r="N47" s="13">
        <v>4161.4300999999996</v>
      </c>
      <c r="O47" s="15">
        <v>23567.968364</v>
      </c>
      <c r="P47" s="15">
        <v>1</v>
      </c>
      <c r="Q47" s="8">
        <v>7.7800000000000005E-3</v>
      </c>
      <c r="S47" s="17">
        <v>0.46985649890790171</v>
      </c>
      <c r="T47" s="10">
        <v>10.31</v>
      </c>
      <c r="U47" s="10">
        <v>0.72</v>
      </c>
      <c r="V47" s="8">
        <v>0.11819328212000001</v>
      </c>
      <c r="W47" s="8">
        <v>0.17021276595744683</v>
      </c>
      <c r="Y47" s="8">
        <v>-3.4246575342999998E-2</v>
      </c>
      <c r="Z47" s="8">
        <v>-0.41140065458999997</v>
      </c>
      <c r="AA47" s="8">
        <v>-0.33417867133000001</v>
      </c>
    </row>
    <row r="48" spans="2:27" s="7" customFormat="1" ht="16.2" customHeight="1" x14ac:dyDescent="0.3">
      <c r="B48" s="5" t="s">
        <v>62</v>
      </c>
      <c r="C48" s="65" t="s">
        <v>126</v>
      </c>
      <c r="D48" s="65" t="s">
        <v>329</v>
      </c>
      <c r="E48" s="65" t="s">
        <v>161</v>
      </c>
      <c r="F48" s="65" t="s">
        <v>162</v>
      </c>
      <c r="G48" s="68">
        <v>2.5000000000000001E-2</v>
      </c>
      <c r="H48" s="1" t="s">
        <v>381</v>
      </c>
      <c r="I48" s="1"/>
      <c r="J48" s="1">
        <v>172</v>
      </c>
      <c r="K48" s="12">
        <v>175.34748680000001</v>
      </c>
      <c r="L48" s="14">
        <v>222445.19200000001</v>
      </c>
      <c r="M48" s="14">
        <v>226774.44982000001</v>
      </c>
      <c r="N48" s="12">
        <v>131.34972454999999</v>
      </c>
      <c r="O48" s="14">
        <v>1293.2860000000001</v>
      </c>
      <c r="P48" s="14">
        <v>0</v>
      </c>
      <c r="Q48" s="6" t="s">
        <v>207</v>
      </c>
      <c r="R48" s="1"/>
      <c r="S48" s="16">
        <v>0.98090941101529372</v>
      </c>
      <c r="T48" s="9">
        <v>30.742043258999999</v>
      </c>
      <c r="U48" s="9">
        <v>1.72</v>
      </c>
      <c r="V48" s="6">
        <v>0.18790979987</v>
      </c>
      <c r="W48" s="6">
        <v>0.12000000000000001</v>
      </c>
      <c r="X48" s="1"/>
      <c r="Y48" s="6">
        <v>1.0101010101000001E-2</v>
      </c>
      <c r="Z48" s="6">
        <v>-6.8922034561999995E-2</v>
      </c>
      <c r="AA48" s="6">
        <v>0.33417048389000004</v>
      </c>
    </row>
    <row r="49" spans="2:27" ht="16.2" customHeight="1" x14ac:dyDescent="0.3">
      <c r="B49" s="127" t="s">
        <v>73</v>
      </c>
      <c r="C49" s="66" t="s">
        <v>138</v>
      </c>
      <c r="D49" s="66" t="s">
        <v>328</v>
      </c>
      <c r="E49" s="66" t="s">
        <v>161</v>
      </c>
      <c r="F49" s="66" t="s">
        <v>209</v>
      </c>
      <c r="G49" s="70">
        <v>0.01</v>
      </c>
      <c r="H49" s="7" t="s">
        <v>353</v>
      </c>
      <c r="J49" s="7">
        <v>140.4</v>
      </c>
      <c r="K49" s="13">
        <v>148.85536628</v>
      </c>
      <c r="L49" s="15">
        <v>405488.39760000003</v>
      </c>
      <c r="M49" s="15">
        <v>429908.29022999998</v>
      </c>
      <c r="N49" s="13">
        <v>490.40208045999998</v>
      </c>
      <c r="O49" s="15">
        <v>2888.0940000000001</v>
      </c>
      <c r="P49" s="15">
        <v>1</v>
      </c>
      <c r="Q49" s="8">
        <v>2.5900000000000003E-3</v>
      </c>
      <c r="S49" s="17">
        <v>0.94319743727548744</v>
      </c>
      <c r="T49" s="10">
        <v>17.190000000000001</v>
      </c>
      <c r="U49" s="10">
        <v>2.95</v>
      </c>
      <c r="V49" s="8">
        <v>0.11855172412999999</v>
      </c>
      <c r="W49" s="8">
        <v>0.25213675213675218</v>
      </c>
      <c r="Y49" s="8">
        <v>2.4443633709E-2</v>
      </c>
      <c r="Z49" s="8">
        <v>1.6718651549999998E-3</v>
      </c>
      <c r="AA49" s="8">
        <v>9.4745878711000001E-2</v>
      </c>
    </row>
    <row r="50" spans="2:27" s="7" customFormat="1" ht="16.2" customHeight="1" x14ac:dyDescent="0.3">
      <c r="B50" s="5" t="s">
        <v>21</v>
      </c>
      <c r="C50" s="65" t="s">
        <v>86</v>
      </c>
      <c r="D50" s="65" t="s">
        <v>150</v>
      </c>
      <c r="E50" s="65" t="s">
        <v>165</v>
      </c>
      <c r="F50" s="65" t="s">
        <v>166</v>
      </c>
      <c r="G50" s="68">
        <v>0.01</v>
      </c>
      <c r="H50" s="1" t="s">
        <v>302</v>
      </c>
      <c r="I50" s="1"/>
      <c r="J50" s="1">
        <v>60.9</v>
      </c>
      <c r="K50" s="12">
        <v>101.64229958999999</v>
      </c>
      <c r="L50" s="14">
        <v>1264730.2752</v>
      </c>
      <c r="M50" s="14">
        <v>2110838.9744000002</v>
      </c>
      <c r="N50" s="12">
        <v>3204.6666555000002</v>
      </c>
      <c r="O50" s="14">
        <v>20767.328000000001</v>
      </c>
      <c r="P50" s="14">
        <v>1</v>
      </c>
      <c r="Q50" s="6">
        <v>7.9299999999999995E-3</v>
      </c>
      <c r="R50" s="1"/>
      <c r="S50" s="16">
        <v>0.59915999781248164</v>
      </c>
      <c r="T50" s="9">
        <v>5.76</v>
      </c>
      <c r="U50" s="9">
        <v>0.48</v>
      </c>
      <c r="V50" s="6">
        <v>8.7312414734000005E-2</v>
      </c>
      <c r="W50" s="6">
        <v>9.4581280788177333E-2</v>
      </c>
      <c r="X50" s="1"/>
      <c r="Y50" s="6">
        <v>1.4154870941999999E-2</v>
      </c>
      <c r="Z50" s="6">
        <v>-3.528387945E-2</v>
      </c>
      <c r="AA50" s="6">
        <v>9.7107092642999999E-3</v>
      </c>
    </row>
    <row r="51" spans="2:27" ht="16.2" customHeight="1" x14ac:dyDescent="0.3">
      <c r="B51" s="127" t="s">
        <v>18</v>
      </c>
      <c r="C51" s="66" t="s">
        <v>83</v>
      </c>
      <c r="D51" s="66" t="s">
        <v>150</v>
      </c>
      <c r="E51" s="66" t="s">
        <v>161</v>
      </c>
      <c r="F51" s="66" t="s">
        <v>162</v>
      </c>
      <c r="G51" s="70">
        <v>1.0999999999999999E-2</v>
      </c>
      <c r="H51" s="7" t="s">
        <v>207</v>
      </c>
      <c r="J51" s="7">
        <v>40.98</v>
      </c>
      <c r="K51" s="13">
        <v>80.636851694000001</v>
      </c>
      <c r="L51" s="15">
        <v>1091633.5179999999</v>
      </c>
      <c r="M51" s="15">
        <v>2148020.7440999998</v>
      </c>
      <c r="N51" s="13">
        <v>993.04086817999996</v>
      </c>
      <c r="O51" s="15">
        <v>26638.202000000001</v>
      </c>
      <c r="P51" s="15">
        <v>1</v>
      </c>
      <c r="Q51" s="8">
        <v>7.0099999999999997E-3</v>
      </c>
      <c r="S51" s="17">
        <v>0.5082043648667055</v>
      </c>
      <c r="T51" s="10">
        <v>4.92</v>
      </c>
      <c r="U51" s="10">
        <v>0.41</v>
      </c>
      <c r="V51" s="8">
        <v>0.11516853932</v>
      </c>
      <c r="W51" s="8">
        <v>0.12005856515373353</v>
      </c>
      <c r="Y51" s="8">
        <v>-1.3750774305E-2</v>
      </c>
      <c r="Z51" s="8">
        <v>-5.1032579584000003E-2</v>
      </c>
      <c r="AA51" s="8">
        <v>7.1677789647000001E-2</v>
      </c>
    </row>
    <row r="52" spans="2:27" s="7" customFormat="1" ht="16.2" customHeight="1" x14ac:dyDescent="0.3">
      <c r="B52" s="5" t="s">
        <v>24</v>
      </c>
      <c r="C52" s="65" t="s">
        <v>479</v>
      </c>
      <c r="D52" s="65" t="s">
        <v>150</v>
      </c>
      <c r="E52" s="65" t="s">
        <v>477</v>
      </c>
      <c r="F52" s="65" t="s">
        <v>477</v>
      </c>
      <c r="G52" s="68">
        <v>0.01</v>
      </c>
      <c r="H52" s="1" t="s">
        <v>207</v>
      </c>
      <c r="I52" s="1"/>
      <c r="J52" s="1">
        <v>123.6</v>
      </c>
      <c r="K52" s="12">
        <v>146.56254645000001</v>
      </c>
      <c r="L52" s="14">
        <v>1460676.0012000001</v>
      </c>
      <c r="M52" s="14">
        <v>1732042.0249000001</v>
      </c>
      <c r="N52" s="12">
        <v>2063.6094627000002</v>
      </c>
      <c r="O52" s="14">
        <v>11817.767</v>
      </c>
      <c r="P52" s="14">
        <v>1</v>
      </c>
      <c r="Q52" s="6">
        <v>9.3200000000000002E-3</v>
      </c>
      <c r="R52" s="1"/>
      <c r="S52" s="16">
        <v>0.84332595873780269</v>
      </c>
      <c r="T52" s="9">
        <v>11.5</v>
      </c>
      <c r="U52" s="9">
        <v>1.5</v>
      </c>
      <c r="V52" s="6">
        <v>9.8290598291000009E-2</v>
      </c>
      <c r="W52" s="6">
        <v>0.14563106796116507</v>
      </c>
      <c r="X52" s="1"/>
      <c r="Y52" s="6">
        <v>-3.0436146847000002E-2</v>
      </c>
      <c r="Z52" s="6">
        <v>5.5598331128E-2</v>
      </c>
      <c r="AA52" s="6">
        <v>0.16047866075000003</v>
      </c>
    </row>
    <row r="53" spans="2:27" ht="16.2" customHeight="1" x14ac:dyDescent="0.3">
      <c r="B53" s="127" t="s">
        <v>30</v>
      </c>
      <c r="C53" s="66" t="s">
        <v>93</v>
      </c>
      <c r="D53" s="66" t="s">
        <v>150</v>
      </c>
      <c r="E53" s="66" t="s">
        <v>163</v>
      </c>
      <c r="F53" s="66" t="s">
        <v>163</v>
      </c>
      <c r="G53" s="70">
        <v>5.0000000000000001E-3</v>
      </c>
      <c r="H53" s="7" t="s">
        <v>207</v>
      </c>
      <c r="J53" s="7">
        <v>80.09</v>
      </c>
      <c r="K53" s="13">
        <v>101.38175441999999</v>
      </c>
      <c r="L53" s="15">
        <v>961080</v>
      </c>
      <c r="M53" s="15">
        <v>1216581.0530999999</v>
      </c>
      <c r="N53" s="13">
        <v>618.85340499999995</v>
      </c>
      <c r="O53" s="15">
        <v>12000</v>
      </c>
      <c r="P53" s="15">
        <v>1</v>
      </c>
      <c r="Q53" s="8">
        <v>6.1599999999999997E-3</v>
      </c>
      <c r="S53" s="17">
        <v>0.78998435624034069</v>
      </c>
      <c r="T53" s="10">
        <v>10.8</v>
      </c>
      <c r="U53" s="10">
        <v>0.9</v>
      </c>
      <c r="V53" s="8">
        <v>0.14044213263999999</v>
      </c>
      <c r="W53" s="8">
        <v>0.13484829566737422</v>
      </c>
      <c r="Y53" s="8">
        <v>2.0017515326000001E-3</v>
      </c>
      <c r="Z53" s="8">
        <v>4.0375964431999999E-2</v>
      </c>
      <c r="AA53" s="8">
        <v>0.19074275789</v>
      </c>
    </row>
    <row r="54" spans="2:27" s="7" customFormat="1" ht="16.2" customHeight="1" x14ac:dyDescent="0.3">
      <c r="B54" s="5" t="s">
        <v>37</v>
      </c>
      <c r="C54" s="65" t="s">
        <v>99</v>
      </c>
      <c r="D54" s="65" t="s">
        <v>150</v>
      </c>
      <c r="E54" s="65" t="s">
        <v>161</v>
      </c>
      <c r="F54" s="65" t="s">
        <v>177</v>
      </c>
      <c r="G54" s="68">
        <v>0.01</v>
      </c>
      <c r="H54" s="1" t="s">
        <v>207</v>
      </c>
      <c r="I54" s="1"/>
      <c r="J54" s="1">
        <v>72</v>
      </c>
      <c r="K54" s="12">
        <v>104.52994443999999</v>
      </c>
      <c r="L54" s="14">
        <v>1953364.824</v>
      </c>
      <c r="M54" s="14">
        <v>2835904.3963000001</v>
      </c>
      <c r="N54" s="12">
        <v>3573.3347373000001</v>
      </c>
      <c r="O54" s="14">
        <v>27130.066999999999</v>
      </c>
      <c r="P54" s="14">
        <v>1</v>
      </c>
      <c r="Q54" s="6">
        <v>1.2669999999999999E-2</v>
      </c>
      <c r="R54" s="1"/>
      <c r="S54" s="16">
        <v>0.68879784052050153</v>
      </c>
      <c r="T54" s="9">
        <v>5.25</v>
      </c>
      <c r="U54" s="9">
        <v>0.4</v>
      </c>
      <c r="V54" s="6">
        <v>7.0168404170000004E-2</v>
      </c>
      <c r="W54" s="6">
        <v>6.666666666666668E-2</v>
      </c>
      <c r="X54" s="1"/>
      <c r="Y54" s="6">
        <v>-1.0989010988000002E-2</v>
      </c>
      <c r="Z54" s="6">
        <v>-8.7846403490000002E-2</v>
      </c>
      <c r="AA54" s="6">
        <v>3.0342626211E-2</v>
      </c>
    </row>
    <row r="55" spans="2:27" ht="16.2" customHeight="1" x14ac:dyDescent="0.3">
      <c r="B55" s="127" t="s">
        <v>48</v>
      </c>
      <c r="C55" s="66" t="s">
        <v>110</v>
      </c>
      <c r="D55" s="66" t="s">
        <v>150</v>
      </c>
      <c r="E55" s="66" t="s">
        <v>168</v>
      </c>
      <c r="F55" s="66" t="s">
        <v>178</v>
      </c>
      <c r="G55" s="70">
        <v>1.17E-2</v>
      </c>
      <c r="H55" s="7" t="s">
        <v>207</v>
      </c>
      <c r="J55" s="7">
        <v>35.86</v>
      </c>
      <c r="K55" s="13">
        <v>89.712113110999994</v>
      </c>
      <c r="L55" s="15">
        <v>306369.65898000001</v>
      </c>
      <c r="M55" s="15">
        <v>766454.81038000004</v>
      </c>
      <c r="N55" s="13">
        <v>387.99430863999999</v>
      </c>
      <c r="O55" s="15" t="e">
        <v>#N/A</v>
      </c>
      <c r="P55" s="15">
        <v>0</v>
      </c>
      <c r="Q55" s="8" t="s">
        <v>207</v>
      </c>
      <c r="S55" s="17">
        <v>0.39972305585568746</v>
      </c>
      <c r="T55" s="10">
        <v>5.16</v>
      </c>
      <c r="U55" s="10">
        <v>0.45</v>
      </c>
      <c r="V55" s="8">
        <v>0.16538461537999999</v>
      </c>
      <c r="W55" s="8">
        <v>0.15058561070831011</v>
      </c>
      <c r="Y55" s="8">
        <v>9.4207627680999995E-3</v>
      </c>
      <c r="Z55" s="8">
        <v>1.4705221325E-2</v>
      </c>
      <c r="AA55" s="8">
        <v>0.32626114862</v>
      </c>
    </row>
    <row r="56" spans="2:27" s="7" customFormat="1" ht="16.2" customHeight="1" x14ac:dyDescent="0.3">
      <c r="B56" s="5" t="s">
        <v>49</v>
      </c>
      <c r="C56" s="65" t="s">
        <v>111</v>
      </c>
      <c r="D56" s="65" t="s">
        <v>150</v>
      </c>
      <c r="E56" s="65" t="s">
        <v>175</v>
      </c>
      <c r="F56" s="65" t="s">
        <v>175</v>
      </c>
      <c r="G56" s="68">
        <v>6.9999999999999993E-3</v>
      </c>
      <c r="H56" s="1" t="s">
        <v>207</v>
      </c>
      <c r="I56" s="1"/>
      <c r="J56" s="1">
        <v>137.46</v>
      </c>
      <c r="K56" s="12">
        <v>189.67652985999999</v>
      </c>
      <c r="L56" s="14">
        <v>507322.93469999998</v>
      </c>
      <c r="M56" s="14">
        <v>700038.22036000004</v>
      </c>
      <c r="N56" s="12">
        <v>998.73376045999998</v>
      </c>
      <c r="O56" s="14">
        <v>3690.6950000000002</v>
      </c>
      <c r="P56" s="14">
        <v>1</v>
      </c>
      <c r="Q56" s="6">
        <v>3.2200000000000002E-3</v>
      </c>
      <c r="R56" s="1"/>
      <c r="S56" s="16">
        <v>0.72470748015824127</v>
      </c>
      <c r="T56" s="9">
        <v>12.04</v>
      </c>
      <c r="U56" s="9">
        <v>1.08</v>
      </c>
      <c r="V56" s="6">
        <v>9.6745680996000005E-2</v>
      </c>
      <c r="W56" s="6">
        <v>9.4281972937581837E-2</v>
      </c>
      <c r="X56" s="1"/>
      <c r="Y56" s="6">
        <v>7.9929603288999996E-3</v>
      </c>
      <c r="Z56" s="6">
        <v>2.8157693793999999E-2</v>
      </c>
      <c r="AA56" s="6">
        <v>0.20716995163999999</v>
      </c>
    </row>
    <row r="57" spans="2:27" ht="16.2" customHeight="1" x14ac:dyDescent="0.3">
      <c r="B57" s="127" t="s">
        <v>60</v>
      </c>
      <c r="C57" s="66" t="s">
        <v>480</v>
      </c>
      <c r="D57" s="66" t="s">
        <v>150</v>
      </c>
      <c r="E57" s="66" t="s">
        <v>477</v>
      </c>
      <c r="F57" s="66" t="s">
        <v>477</v>
      </c>
      <c r="G57" s="70">
        <v>6.3E-3</v>
      </c>
      <c r="H57" s="7" t="s">
        <v>207</v>
      </c>
      <c r="J57" s="7" t="e">
        <v>#N/A</v>
      </c>
      <c r="K57" s="13" t="e">
        <v>#N/A</v>
      </c>
      <c r="L57" s="15" t="e">
        <v>#N/A</v>
      </c>
      <c r="M57" s="15" t="e">
        <v>#N/A</v>
      </c>
      <c r="N57" s="13" t="e">
        <v>#N/A</v>
      </c>
      <c r="O57" s="15" t="e">
        <v>#N/A</v>
      </c>
      <c r="P57" s="15">
        <v>0</v>
      </c>
      <c r="Q57" s="8" t="s">
        <v>207</v>
      </c>
      <c r="S57" s="17" t="e">
        <v>#N/A</v>
      </c>
      <c r="T57" s="10" t="s">
        <v>207</v>
      </c>
      <c r="U57" s="10" t="e">
        <v>#N/A</v>
      </c>
      <c r="V57" s="8" t="s">
        <v>207</v>
      </c>
      <c r="W57" s="8" t="s">
        <v>207</v>
      </c>
      <c r="Y57" s="8" t="s">
        <v>207</v>
      </c>
      <c r="Z57" s="8" t="s">
        <v>207</v>
      </c>
      <c r="AA57" s="8" t="s">
        <v>207</v>
      </c>
    </row>
    <row r="58" spans="2:27" ht="16.2" customHeight="1" x14ac:dyDescent="0.3">
      <c r="B58" s="5" t="s">
        <v>63</v>
      </c>
      <c r="C58" s="65" t="s">
        <v>127</v>
      </c>
      <c r="D58" s="65" t="s">
        <v>150</v>
      </c>
      <c r="E58" s="65" t="s">
        <v>168</v>
      </c>
      <c r="F58" s="65" t="s">
        <v>200</v>
      </c>
      <c r="G58" s="68">
        <v>0.01</v>
      </c>
      <c r="H58" s="1" t="s">
        <v>207</v>
      </c>
      <c r="J58" s="1">
        <v>7.87</v>
      </c>
      <c r="K58" s="12">
        <v>9.5121619040999992</v>
      </c>
      <c r="L58" s="14">
        <v>390485.18401000003</v>
      </c>
      <c r="M58" s="14">
        <v>471964.20475999999</v>
      </c>
      <c r="N58" s="12">
        <v>1264.4129585999999</v>
      </c>
      <c r="O58" s="14">
        <v>49616.923000000003</v>
      </c>
      <c r="P58" s="14">
        <v>1</v>
      </c>
      <c r="Q58" s="6">
        <v>2.1700000000000001E-3</v>
      </c>
      <c r="S58" s="16">
        <v>0.82736186361670494</v>
      </c>
      <c r="T58" s="9">
        <v>1.1411547338000001</v>
      </c>
      <c r="U58" s="9">
        <v>0.13100000000000001</v>
      </c>
      <c r="V58" s="6">
        <v>0.13969332033000001</v>
      </c>
      <c r="W58" s="6">
        <v>0.1997458703939009</v>
      </c>
      <c r="Y58" s="6">
        <v>-9.9383570258999993E-3</v>
      </c>
      <c r="Z58" s="6">
        <v>-1.1310274459E-2</v>
      </c>
      <c r="AA58" s="6">
        <v>0.10140544718</v>
      </c>
    </row>
    <row r="59" spans="2:27" s="7" customFormat="1" ht="16.2" customHeight="1" x14ac:dyDescent="0.3">
      <c r="B59" s="127" t="s">
        <v>65</v>
      </c>
      <c r="C59" s="66" t="s">
        <v>130</v>
      </c>
      <c r="D59" s="66" t="s">
        <v>150</v>
      </c>
      <c r="E59" s="66" t="s">
        <v>201</v>
      </c>
      <c r="F59" s="66" t="s">
        <v>190</v>
      </c>
      <c r="G59" s="70">
        <v>1.175E-2</v>
      </c>
      <c r="H59" s="7" t="s">
        <v>207</v>
      </c>
      <c r="I59" s="1"/>
      <c r="J59" s="7">
        <v>39.99</v>
      </c>
      <c r="K59" s="13">
        <v>34.334409178999998</v>
      </c>
      <c r="L59" s="15">
        <v>139062.58566000001</v>
      </c>
      <c r="M59" s="15">
        <v>119395.64185</v>
      </c>
      <c r="N59" s="13">
        <v>2769.4154214</v>
      </c>
      <c r="O59" s="15" t="e">
        <v>#N/A</v>
      </c>
      <c r="P59" s="15">
        <v>0</v>
      </c>
      <c r="Q59" s="8" t="s">
        <v>207</v>
      </c>
      <c r="R59" s="1"/>
      <c r="S59" s="17">
        <v>1.1647207846657557</v>
      </c>
      <c r="T59" s="10">
        <v>0.6</v>
      </c>
      <c r="U59" s="10">
        <v>0.05</v>
      </c>
      <c r="V59" s="8">
        <v>1.5625E-2</v>
      </c>
      <c r="W59" s="8">
        <v>1.5003750937734435E-2</v>
      </c>
      <c r="X59" s="1"/>
      <c r="Y59" s="8">
        <v>1.0012515631000001E-3</v>
      </c>
      <c r="Z59" s="8">
        <v>-3.7844207152999999E-2</v>
      </c>
      <c r="AA59" s="8">
        <v>5.7172729813999998E-2</v>
      </c>
    </row>
    <row r="60" spans="2:27" s="7" customFormat="1" ht="16.2" customHeight="1" x14ac:dyDescent="0.3">
      <c r="B60" s="5" t="s">
        <v>70</v>
      </c>
      <c r="C60" s="65" t="s">
        <v>135</v>
      </c>
      <c r="D60" s="65" t="s">
        <v>150</v>
      </c>
      <c r="E60" s="65" t="s">
        <v>175</v>
      </c>
      <c r="F60" s="65" t="s">
        <v>175</v>
      </c>
      <c r="G60" s="68">
        <v>2E-3</v>
      </c>
      <c r="H60" s="1" t="s">
        <v>207</v>
      </c>
      <c r="I60" s="1"/>
      <c r="J60" s="1">
        <v>52.92</v>
      </c>
      <c r="K60" s="12">
        <v>84.050941426999998</v>
      </c>
      <c r="L60" s="14">
        <v>141613.92000000001</v>
      </c>
      <c r="M60" s="14">
        <v>224920.31925999999</v>
      </c>
      <c r="N60" s="12">
        <v>36.535649999999997</v>
      </c>
      <c r="O60" s="14" t="e">
        <v>#N/A</v>
      </c>
      <c r="P60" s="14">
        <v>0</v>
      </c>
      <c r="Q60" s="6" t="s">
        <v>207</v>
      </c>
      <c r="R60" s="1"/>
      <c r="S60" s="16">
        <v>0.62961817085608884</v>
      </c>
      <c r="T60" s="9">
        <v>4.67</v>
      </c>
      <c r="U60" s="9">
        <v>0.52</v>
      </c>
      <c r="V60" s="6">
        <v>9.3399999999999997E-2</v>
      </c>
      <c r="W60" s="6">
        <v>0.11791383219954649</v>
      </c>
      <c r="X60" s="1"/>
      <c r="Y60" s="6">
        <v>2.5979061652999999E-2</v>
      </c>
      <c r="Z60" s="6">
        <v>9.9524497786000005E-2</v>
      </c>
      <c r="AA60" s="6">
        <v>0.15856381216999998</v>
      </c>
    </row>
    <row r="61" spans="2:27" ht="16.2" customHeight="1" x14ac:dyDescent="0.3">
      <c r="B61" s="127" t="s">
        <v>459</v>
      </c>
      <c r="C61" s="66" t="s">
        <v>139</v>
      </c>
      <c r="D61" s="66" t="s">
        <v>150</v>
      </c>
      <c r="E61" s="66" t="s">
        <v>161</v>
      </c>
      <c r="F61" s="66" t="s">
        <v>162</v>
      </c>
      <c r="G61" s="70">
        <v>2.5999999999999999E-3</v>
      </c>
      <c r="H61" s="7" t="s">
        <v>207</v>
      </c>
      <c r="J61" s="7">
        <v>703</v>
      </c>
      <c r="K61" s="13">
        <v>972.11821157999998</v>
      </c>
      <c r="L61" s="15">
        <v>86144.214000000007</v>
      </c>
      <c r="M61" s="15">
        <v>119121.42141</v>
      </c>
      <c r="N61" s="13">
        <v>4.2102422727000004</v>
      </c>
      <c r="O61" s="15">
        <v>122.538</v>
      </c>
      <c r="P61" s="15">
        <v>0</v>
      </c>
      <c r="Q61" s="8" t="s">
        <v>207</v>
      </c>
      <c r="S61" s="17">
        <v>0.72316307998942053</v>
      </c>
      <c r="T61" s="10">
        <v>0</v>
      </c>
      <c r="U61" s="10">
        <v>0</v>
      </c>
      <c r="V61" s="8">
        <v>0</v>
      </c>
      <c r="W61" s="8">
        <v>0</v>
      </c>
      <c r="Y61" s="8">
        <v>-6.2666666666999993E-2</v>
      </c>
      <c r="Z61" s="8">
        <v>-0.34299065421000002</v>
      </c>
      <c r="AA61" s="8">
        <v>-3.0358201955000001E-2</v>
      </c>
    </row>
    <row r="62" spans="2:27" s="7" customFormat="1" ht="16.2" customHeight="1" x14ac:dyDescent="0.3">
      <c r="B62" s="5" t="s">
        <v>72</v>
      </c>
      <c r="C62" s="65" t="s">
        <v>137</v>
      </c>
      <c r="D62" s="65" t="s">
        <v>150</v>
      </c>
      <c r="E62" s="65" t="s">
        <v>197</v>
      </c>
      <c r="F62" s="65" t="s">
        <v>187</v>
      </c>
      <c r="G62" s="68">
        <v>2.5000000000000001E-3</v>
      </c>
      <c r="H62" s="1" t="s">
        <v>207</v>
      </c>
      <c r="I62" s="1"/>
      <c r="J62" s="1">
        <v>36.85</v>
      </c>
      <c r="K62" s="12">
        <v>53.773544016000002</v>
      </c>
      <c r="L62" s="14">
        <v>66256.3</v>
      </c>
      <c r="M62" s="14">
        <v>96684.832139999999</v>
      </c>
      <c r="N62" s="12">
        <v>64.290274545000003</v>
      </c>
      <c r="O62" s="14" t="e">
        <v>#N/A</v>
      </c>
      <c r="P62" s="14">
        <v>0</v>
      </c>
      <c r="Q62" s="6" t="s">
        <v>207</v>
      </c>
      <c r="R62" s="1"/>
      <c r="S62" s="16">
        <v>0.68528122284511317</v>
      </c>
      <c r="T62" s="9">
        <v>5.83</v>
      </c>
      <c r="U62" s="9">
        <v>0.85</v>
      </c>
      <c r="V62" s="6">
        <v>0.16642877534</v>
      </c>
      <c r="W62" s="6">
        <v>0.27679782903663497</v>
      </c>
      <c r="X62" s="1"/>
      <c r="Y62" s="6">
        <v>-6.2028047478E-3</v>
      </c>
      <c r="Z62" s="6">
        <v>9.4507965614000003E-2</v>
      </c>
      <c r="AA62" s="6">
        <v>0.22804175217</v>
      </c>
    </row>
    <row r="63" spans="2:27" ht="16.2" customHeight="1" x14ac:dyDescent="0.3">
      <c r="B63" s="127" t="s">
        <v>75</v>
      </c>
      <c r="C63" s="66" t="s">
        <v>141</v>
      </c>
      <c r="D63" s="66" t="s">
        <v>150</v>
      </c>
      <c r="E63" s="66" t="s">
        <v>210</v>
      </c>
      <c r="F63" s="66" t="s">
        <v>162</v>
      </c>
      <c r="G63" s="70">
        <v>1.3999999999999999E-2</v>
      </c>
      <c r="H63" s="7" t="s">
        <v>207</v>
      </c>
      <c r="J63" s="7">
        <v>610</v>
      </c>
      <c r="K63" s="13">
        <v>2048.9724274</v>
      </c>
      <c r="L63" s="15">
        <v>67817.97</v>
      </c>
      <c r="M63" s="15">
        <v>227798.60756</v>
      </c>
      <c r="N63" s="13">
        <v>7.9837077272999997</v>
      </c>
      <c r="O63" s="15">
        <v>111.17700000000001</v>
      </c>
      <c r="P63" s="15">
        <v>0</v>
      </c>
      <c r="Q63" s="8" t="s">
        <v>207</v>
      </c>
      <c r="S63" s="17">
        <v>0.29771020431643708</v>
      </c>
      <c r="T63" s="10">
        <v>40.092226705000002</v>
      </c>
      <c r="U63" s="10">
        <v>2.6983998480000002</v>
      </c>
      <c r="V63" s="8">
        <v>6.5724961811999993E-2</v>
      </c>
      <c r="W63" s="8">
        <v>5.3083275698360653E-2</v>
      </c>
      <c r="Y63" s="8">
        <v>-6.4525210546E-3</v>
      </c>
      <c r="Z63" s="8">
        <v>6.7593559376999998E-2</v>
      </c>
      <c r="AA63" s="8">
        <v>6.6941910143000008E-2</v>
      </c>
    </row>
    <row r="64" spans="2:27" s="7" customFormat="1" ht="16.2" customHeight="1" x14ac:dyDescent="0.3">
      <c r="B64" s="5" t="s">
        <v>76</v>
      </c>
      <c r="C64" s="65" t="s">
        <v>142</v>
      </c>
      <c r="D64" s="65" t="s">
        <v>150</v>
      </c>
      <c r="E64" s="65" t="s">
        <v>161</v>
      </c>
      <c r="F64" s="65" t="s">
        <v>206</v>
      </c>
      <c r="G64" s="68">
        <v>1.2E-2</v>
      </c>
      <c r="H64" s="1" t="s">
        <v>207</v>
      </c>
      <c r="I64" s="1"/>
      <c r="J64" s="1">
        <v>41.27</v>
      </c>
      <c r="K64" s="12">
        <v>68.435282955000005</v>
      </c>
      <c r="L64" s="14">
        <v>74933.773920000007</v>
      </c>
      <c r="M64" s="14">
        <v>124257.66952</v>
      </c>
      <c r="N64" s="12">
        <v>10.444798180999999</v>
      </c>
      <c r="O64" s="14">
        <v>1815.6959999999999</v>
      </c>
      <c r="P64" s="14">
        <v>0</v>
      </c>
      <c r="Q64" s="6" t="s">
        <v>207</v>
      </c>
      <c r="R64" s="1"/>
      <c r="S64" s="16">
        <v>0.60305149943103642</v>
      </c>
      <c r="T64" s="9">
        <v>5.570822926</v>
      </c>
      <c r="U64" s="9">
        <v>0.48503843600000002</v>
      </c>
      <c r="V64" s="6">
        <v>0.13263864109000001</v>
      </c>
      <c r="W64" s="6">
        <v>0.14103371049188274</v>
      </c>
      <c r="X64" s="1"/>
      <c r="Y64" s="6">
        <v>4.055523699E-2</v>
      </c>
      <c r="Z64" s="6">
        <v>-3.6114599619000001E-2</v>
      </c>
      <c r="AA64" s="6">
        <v>0.11711710148</v>
      </c>
    </row>
    <row r="65" spans="2:27" s="7" customFormat="1" ht="16.2" customHeight="1" x14ac:dyDescent="0.3">
      <c r="B65" s="127" t="s">
        <v>77</v>
      </c>
      <c r="C65" s="66" t="s">
        <v>143</v>
      </c>
      <c r="D65" s="66" t="s">
        <v>150</v>
      </c>
      <c r="E65" s="66" t="s">
        <v>477</v>
      </c>
      <c r="F65" s="66" t="s">
        <v>477</v>
      </c>
      <c r="G65" s="70">
        <v>3.0000000000000001E-3</v>
      </c>
      <c r="H65" s="7" t="s">
        <v>207</v>
      </c>
      <c r="I65" s="1"/>
      <c r="J65" s="7">
        <v>31.1</v>
      </c>
      <c r="K65" s="13">
        <v>72.058181278999996</v>
      </c>
      <c r="L65" s="15">
        <v>44006.5</v>
      </c>
      <c r="M65" s="15">
        <v>101962.32651</v>
      </c>
      <c r="N65" s="13">
        <v>4.3572904546000002</v>
      </c>
      <c r="O65" s="15">
        <v>1415</v>
      </c>
      <c r="P65" s="15">
        <v>0</v>
      </c>
      <c r="Q65" s="8" t="s">
        <v>207</v>
      </c>
      <c r="R65" s="1"/>
      <c r="S65" s="17">
        <v>0.43159568348783056</v>
      </c>
      <c r="T65" s="10">
        <v>1.96</v>
      </c>
      <c r="U65" s="10">
        <v>0.16</v>
      </c>
      <c r="V65" s="8">
        <v>8.5889570552E-2</v>
      </c>
      <c r="W65" s="8">
        <v>6.1736334405144692E-2</v>
      </c>
      <c r="X65" s="1"/>
      <c r="Y65" s="8">
        <v>-6.6906690668999999E-2</v>
      </c>
      <c r="Z65" s="8">
        <v>-2.3327155262E-2</v>
      </c>
      <c r="AA65" s="8">
        <v>0.44558224358999998</v>
      </c>
    </row>
    <row r="66" spans="2:27" ht="16.2" customHeight="1" x14ac:dyDescent="0.3">
      <c r="B66" s="5" t="s">
        <v>399</v>
      </c>
      <c r="C66" s="65" t="s">
        <v>144</v>
      </c>
      <c r="D66" s="65" t="s">
        <v>150</v>
      </c>
      <c r="E66" s="65" t="s">
        <v>175</v>
      </c>
      <c r="F66" s="65" t="s">
        <v>175</v>
      </c>
      <c r="G66" s="68">
        <v>3.0000000000000001E-3</v>
      </c>
      <c r="H66" s="1" t="s">
        <v>207</v>
      </c>
      <c r="J66" s="1">
        <v>230</v>
      </c>
      <c r="K66" s="12">
        <v>735.07759186999999</v>
      </c>
      <c r="L66" s="14">
        <v>23382.720000000001</v>
      </c>
      <c r="M66" s="14">
        <v>74730.9283</v>
      </c>
      <c r="N66" s="12">
        <v>15.350112727000001</v>
      </c>
      <c r="O66" s="14" t="e">
        <v>#N/A</v>
      </c>
      <c r="P66" s="14">
        <v>0</v>
      </c>
      <c r="Q66" s="6" t="s">
        <v>207</v>
      </c>
      <c r="S66" s="16">
        <v>0.31289213893038381</v>
      </c>
      <c r="T66" s="9">
        <v>19.100000000000001</v>
      </c>
      <c r="U66" s="9">
        <v>1.1000000000000001</v>
      </c>
      <c r="V66" s="6">
        <v>9.0564248459000005E-2</v>
      </c>
      <c r="W66" s="6">
        <v>5.7391304347826091E-2</v>
      </c>
      <c r="Y66" s="6">
        <v>2.2995151892E-2</v>
      </c>
      <c r="Z66" s="6">
        <v>0.15752455906999999</v>
      </c>
      <c r="AA66" s="6">
        <v>0.19314492127000002</v>
      </c>
    </row>
    <row r="67" spans="2:27" s="7" customFormat="1" ht="16.2" customHeight="1" x14ac:dyDescent="0.3">
      <c r="B67" s="127" t="s">
        <v>44</v>
      </c>
      <c r="C67" s="66" t="s">
        <v>105</v>
      </c>
      <c r="D67" s="66" t="s">
        <v>150</v>
      </c>
      <c r="E67" s="66" t="s">
        <v>168</v>
      </c>
      <c r="F67" s="66" t="s">
        <v>169</v>
      </c>
      <c r="G67" s="70">
        <v>1.0999999999999999E-2</v>
      </c>
      <c r="H67" s="7" t="s">
        <v>309</v>
      </c>
      <c r="I67" s="1"/>
      <c r="J67" s="7">
        <v>4.7</v>
      </c>
      <c r="K67" s="13">
        <v>9.7801506244999992</v>
      </c>
      <c r="L67" s="15">
        <v>389283.58649999998</v>
      </c>
      <c r="M67" s="15">
        <v>810053.64077000006</v>
      </c>
      <c r="N67" s="13">
        <v>525.82196136000005</v>
      </c>
      <c r="O67" s="15">
        <v>82826.294999999998</v>
      </c>
      <c r="P67" s="15">
        <v>1</v>
      </c>
      <c r="Q67" s="8">
        <v>2.48E-3</v>
      </c>
      <c r="R67" s="1"/>
      <c r="S67" s="17">
        <v>0.48056519581877943</v>
      </c>
      <c r="T67" s="10">
        <v>0.54700000000000004</v>
      </c>
      <c r="U67" s="10">
        <v>4.2000000000000003E-2</v>
      </c>
      <c r="V67" s="8">
        <v>0.10519230769</v>
      </c>
      <c r="W67" s="8">
        <v>0.10723404255319148</v>
      </c>
      <c r="X67" s="1"/>
      <c r="Y67" s="8">
        <v>-1.6992353448999999E-3</v>
      </c>
      <c r="Z67" s="8">
        <v>-3.0854825238000001E-2</v>
      </c>
      <c r="AA67" s="8">
        <v>6.4360168653000002E-3</v>
      </c>
    </row>
    <row r="68" spans="2:27" ht="16.2" customHeight="1" x14ac:dyDescent="0.3">
      <c r="B68" s="5" t="s">
        <v>462</v>
      </c>
      <c r="C68" s="65" t="s">
        <v>122</v>
      </c>
      <c r="D68" s="65" t="s">
        <v>150</v>
      </c>
      <c r="E68" s="65" t="s">
        <v>184</v>
      </c>
      <c r="F68" s="65" t="s">
        <v>160</v>
      </c>
      <c r="G68" s="68">
        <v>9.4999999999999998E-3</v>
      </c>
      <c r="H68" s="1" t="s">
        <v>316</v>
      </c>
      <c r="J68" s="1">
        <v>20.39</v>
      </c>
      <c r="K68" s="12">
        <v>41.339479416000003</v>
      </c>
      <c r="L68" s="14">
        <v>149176.72669000001</v>
      </c>
      <c r="M68" s="14">
        <v>302446.70046000002</v>
      </c>
      <c r="N68" s="12">
        <v>63.147396817999997</v>
      </c>
      <c r="O68" s="14" t="e">
        <v>#N/A</v>
      </c>
      <c r="P68" s="14">
        <v>0</v>
      </c>
      <c r="Q68" s="6" t="s">
        <v>207</v>
      </c>
      <c r="S68" s="16">
        <v>0.49323311004512238</v>
      </c>
      <c r="T68" s="9">
        <v>0</v>
      </c>
      <c r="U68" s="9">
        <v>0</v>
      </c>
      <c r="V68" s="6">
        <v>0</v>
      </c>
      <c r="W68" s="6">
        <v>0</v>
      </c>
      <c r="Y68" s="6">
        <v>2.5138260433E-2</v>
      </c>
      <c r="Z68" s="6">
        <v>0.26253869968999999</v>
      </c>
      <c r="AA68" s="6">
        <v>0.68234323431999999</v>
      </c>
    </row>
    <row r="69" spans="2:27" s="7" customFormat="1" ht="16.2" customHeight="1" x14ac:dyDescent="0.3">
      <c r="B69" s="127" t="s">
        <v>226</v>
      </c>
      <c r="C69" s="66" t="s">
        <v>289</v>
      </c>
      <c r="D69" s="66" t="s">
        <v>150</v>
      </c>
      <c r="E69" s="66" t="s">
        <v>201</v>
      </c>
      <c r="F69" s="66" t="s">
        <v>314</v>
      </c>
      <c r="G69" s="70">
        <v>7.4999999999999997E-3</v>
      </c>
      <c r="H69" s="7" t="s">
        <v>315</v>
      </c>
      <c r="I69" s="1"/>
      <c r="J69" s="7">
        <v>61.14</v>
      </c>
      <c r="K69" s="13">
        <v>75.681894800999999</v>
      </c>
      <c r="L69" s="15">
        <v>294999.70517999999</v>
      </c>
      <c r="M69" s="15">
        <v>365164.15854999999</v>
      </c>
      <c r="N69" s="13">
        <v>305.37028681999999</v>
      </c>
      <c r="O69" s="15">
        <v>4824.9870000000001</v>
      </c>
      <c r="P69" s="15">
        <v>0</v>
      </c>
      <c r="Q69" s="8" t="s">
        <v>207</v>
      </c>
      <c r="R69" s="1"/>
      <c r="S69" s="17">
        <v>0.8078550379950602</v>
      </c>
      <c r="T69" s="10">
        <v>4.12</v>
      </c>
      <c r="U69" s="10">
        <v>0.38</v>
      </c>
      <c r="V69" s="8">
        <v>8.9545750924000009E-2</v>
      </c>
      <c r="W69" s="8">
        <v>7.4582924435721301E-2</v>
      </c>
      <c r="X69" s="1"/>
      <c r="Y69" s="8">
        <v>1.8830194966999999E-2</v>
      </c>
      <c r="Z69" s="8">
        <v>0.20249900852</v>
      </c>
      <c r="AA69" s="8">
        <v>0.43271925867999994</v>
      </c>
    </row>
    <row r="70" spans="2:27" ht="16.2" customHeight="1" x14ac:dyDescent="0.3">
      <c r="B70" s="5" t="s">
        <v>445</v>
      </c>
      <c r="C70" s="65" t="s">
        <v>483</v>
      </c>
      <c r="D70" s="65" t="s">
        <v>150</v>
      </c>
      <c r="E70" s="65" t="s">
        <v>157</v>
      </c>
      <c r="F70" s="65" t="s">
        <v>158</v>
      </c>
      <c r="G70" s="68">
        <v>1.06E-2</v>
      </c>
      <c r="H70" s="1" t="s">
        <v>207</v>
      </c>
      <c r="J70" s="1">
        <v>66.7</v>
      </c>
      <c r="K70" s="12">
        <v>107.16095611999999</v>
      </c>
      <c r="L70" s="14">
        <v>641987.5</v>
      </c>
      <c r="M70" s="14">
        <v>1031424.2026</v>
      </c>
      <c r="N70" s="12">
        <v>2485.9823726999998</v>
      </c>
      <c r="O70" s="14">
        <v>9625</v>
      </c>
      <c r="P70" s="14">
        <v>1</v>
      </c>
      <c r="Q70" s="6">
        <v>4.1099999999999999E-3</v>
      </c>
      <c r="S70" s="16">
        <v>0.6224281904064819</v>
      </c>
      <c r="T70" s="9">
        <v>11.1</v>
      </c>
      <c r="U70" s="9">
        <v>0.6</v>
      </c>
      <c r="V70" s="6">
        <v>0.14694201746999999</v>
      </c>
      <c r="W70" s="6">
        <v>0.10794602698650674</v>
      </c>
      <c r="Y70" s="6">
        <v>5.7890563044999996E-2</v>
      </c>
      <c r="Z70" s="6">
        <v>-4.1595129729000001E-2</v>
      </c>
      <c r="AA70" s="6">
        <v>3.2026616543999999E-2</v>
      </c>
    </row>
    <row r="71" spans="2:27" s="7" customFormat="1" ht="16.2" customHeight="1" x14ac:dyDescent="0.3">
      <c r="B71" s="127" t="s">
        <v>394</v>
      </c>
      <c r="C71" s="66" t="s">
        <v>497</v>
      </c>
      <c r="D71" s="66" t="s">
        <v>150</v>
      </c>
      <c r="E71" s="66" t="s">
        <v>161</v>
      </c>
      <c r="F71" s="66" t="s">
        <v>498</v>
      </c>
      <c r="G71" s="70">
        <v>1.0500000000000001E-2</v>
      </c>
      <c r="H71" s="7" t="s">
        <v>207</v>
      </c>
      <c r="I71" s="1"/>
      <c r="J71" s="7">
        <v>60.93</v>
      </c>
      <c r="K71" s="13">
        <v>108.42272704</v>
      </c>
      <c r="L71" s="15">
        <v>707446.77515999996</v>
      </c>
      <c r="M71" s="15">
        <v>1258875.9002</v>
      </c>
      <c r="N71" s="13">
        <v>1545.0300755000001</v>
      </c>
      <c r="O71" s="15">
        <v>11610.812</v>
      </c>
      <c r="P71" s="15">
        <v>1</v>
      </c>
      <c r="Q71" s="8">
        <v>4.47E-3</v>
      </c>
      <c r="R71" s="1"/>
      <c r="S71" s="17">
        <v>0.56196704937629283</v>
      </c>
      <c r="T71" s="10">
        <v>6.35</v>
      </c>
      <c r="U71" s="10">
        <v>0.56999999999999995</v>
      </c>
      <c r="V71" s="8">
        <v>0.12169413568</v>
      </c>
      <c r="W71" s="8">
        <v>0.11225997045790251</v>
      </c>
      <c r="X71" s="1"/>
      <c r="Y71" s="8">
        <v>-4.1909432795999998E-2</v>
      </c>
      <c r="Z71" s="8">
        <v>0.15583423187000001</v>
      </c>
      <c r="AA71" s="8">
        <v>0.30657687300999997</v>
      </c>
    </row>
    <row r="72" spans="2:27" ht="16.2" customHeight="1" x14ac:dyDescent="0.3">
      <c r="B72" s="5" t="s">
        <v>458</v>
      </c>
      <c r="C72" s="65" t="s">
        <v>535</v>
      </c>
      <c r="D72" s="65" t="s">
        <v>150</v>
      </c>
      <c r="E72" s="65" t="s">
        <v>471</v>
      </c>
      <c r="F72" s="65" t="s">
        <v>194</v>
      </c>
      <c r="G72" s="68">
        <v>1.2999999999999999E-2</v>
      </c>
      <c r="H72" s="1" t="s">
        <v>207</v>
      </c>
      <c r="J72" s="1">
        <v>5.52</v>
      </c>
      <c r="K72" s="12">
        <v>8.6317589999000006</v>
      </c>
      <c r="L72" s="14">
        <v>193319.98272</v>
      </c>
      <c r="M72" s="14">
        <v>302299.18491000001</v>
      </c>
      <c r="N72" s="12">
        <v>279.07165544999998</v>
      </c>
      <c r="O72" s="14">
        <v>35021.735999999997</v>
      </c>
      <c r="P72" s="14">
        <v>1</v>
      </c>
      <c r="Q72" s="6">
        <v>1.2199999999999999E-3</v>
      </c>
      <c r="S72" s="16">
        <v>0.63949885533921291</v>
      </c>
      <c r="T72" s="9">
        <v>1.26</v>
      </c>
      <c r="U72" s="9">
        <v>7.4999999999999997E-2</v>
      </c>
      <c r="V72" s="6">
        <v>0.14893617021</v>
      </c>
      <c r="W72" s="6">
        <v>0.16304347826086957</v>
      </c>
      <c r="Y72" s="6">
        <v>1.3774104684E-2</v>
      </c>
      <c r="Z72" s="6">
        <v>-0.27791204422999999</v>
      </c>
      <c r="AA72" s="6">
        <v>-0.23427162087</v>
      </c>
    </row>
    <row r="73" spans="2:27" s="7" customFormat="1" ht="16.2" customHeight="1" x14ac:dyDescent="0.3">
      <c r="B73" s="127" t="s">
        <v>237</v>
      </c>
      <c r="C73" s="66" t="s">
        <v>242</v>
      </c>
      <c r="D73" s="66" t="s">
        <v>148</v>
      </c>
      <c r="E73" s="66" t="s">
        <v>348</v>
      </c>
      <c r="F73" s="66" t="s">
        <v>347</v>
      </c>
      <c r="G73" s="70">
        <v>1.2500000000000001E-2</v>
      </c>
      <c r="H73" s="7" t="s">
        <v>349</v>
      </c>
      <c r="I73" s="1"/>
      <c r="J73" s="7">
        <v>88.09</v>
      </c>
      <c r="K73" s="13">
        <v>97.614427856000006</v>
      </c>
      <c r="L73" s="15">
        <v>1660648.0148</v>
      </c>
      <c r="M73" s="15">
        <v>1840199.8618999999</v>
      </c>
      <c r="N73" s="13">
        <v>2936.8205290999999</v>
      </c>
      <c r="O73" s="15">
        <v>18851.72</v>
      </c>
      <c r="P73" s="15">
        <v>1</v>
      </c>
      <c r="Q73" s="8">
        <v>1.0660000000000001E-2</v>
      </c>
      <c r="R73" s="1"/>
      <c r="S73" s="17">
        <v>0.90242807272250414</v>
      </c>
      <c r="T73" s="10">
        <v>11.9</v>
      </c>
      <c r="U73" s="10">
        <v>0.9</v>
      </c>
      <c r="V73" s="8">
        <v>0.12696041822000001</v>
      </c>
      <c r="W73" s="8">
        <v>0.12260188443637189</v>
      </c>
      <c r="X73" s="1"/>
      <c r="Y73" s="8">
        <v>-7.8837706941999996E-3</v>
      </c>
      <c r="Z73" s="8">
        <v>-3.2411977170000002E-2</v>
      </c>
      <c r="AA73" s="8">
        <v>6.7733100530000007E-2</v>
      </c>
    </row>
    <row r="74" spans="2:27" ht="16.2" customHeight="1" x14ac:dyDescent="0.3">
      <c r="B74" s="5" t="s">
        <v>463</v>
      </c>
      <c r="C74" s="65" t="s">
        <v>118</v>
      </c>
      <c r="D74" s="65" t="s">
        <v>148</v>
      </c>
      <c r="E74" s="65" t="s">
        <v>161</v>
      </c>
      <c r="F74" s="65" t="s">
        <v>193</v>
      </c>
      <c r="G74" s="68">
        <v>7.4999999999999997E-3</v>
      </c>
      <c r="H74" s="1" t="s">
        <v>207</v>
      </c>
      <c r="J74" s="1" t="e">
        <v>#N/A</v>
      </c>
      <c r="K74" s="12" t="e">
        <v>#N/A</v>
      </c>
      <c r="L74" s="14" t="e">
        <v>#N/A</v>
      </c>
      <c r="M74" s="14" t="e">
        <v>#N/A</v>
      </c>
      <c r="N74" s="12" t="e">
        <v>#N/A</v>
      </c>
      <c r="O74" s="14" t="e">
        <v>#N/A</v>
      </c>
      <c r="P74" s="14">
        <v>0</v>
      </c>
      <c r="Q74" s="6" t="s">
        <v>207</v>
      </c>
      <c r="S74" s="16" t="e">
        <v>#N/A</v>
      </c>
      <c r="T74" s="9" t="s">
        <v>207</v>
      </c>
      <c r="U74" s="9" t="e">
        <v>#N/A</v>
      </c>
      <c r="V74" s="6" t="s">
        <v>207</v>
      </c>
      <c r="W74" s="6" t="s">
        <v>207</v>
      </c>
      <c r="Y74" s="6" t="s">
        <v>207</v>
      </c>
      <c r="Z74" s="6" t="s">
        <v>207</v>
      </c>
      <c r="AA74" s="6" t="s">
        <v>207</v>
      </c>
    </row>
    <row r="75" spans="2:27" s="7" customFormat="1" ht="16.2" customHeight="1" x14ac:dyDescent="0.3">
      <c r="B75" s="127" t="s">
        <v>61</v>
      </c>
      <c r="C75" s="66" t="s">
        <v>125</v>
      </c>
      <c r="D75" s="66" t="s">
        <v>148</v>
      </c>
      <c r="E75" s="66" t="s">
        <v>198</v>
      </c>
      <c r="F75" s="66" t="s">
        <v>199</v>
      </c>
      <c r="G75" s="70">
        <v>0.02</v>
      </c>
      <c r="H75" s="7" t="s">
        <v>351</v>
      </c>
      <c r="I75" s="1"/>
      <c r="J75" s="7">
        <v>52.71</v>
      </c>
      <c r="K75" s="13">
        <v>97.850373585</v>
      </c>
      <c r="L75" s="15">
        <v>358428</v>
      </c>
      <c r="M75" s="15">
        <v>665382.54038000002</v>
      </c>
      <c r="N75" s="13">
        <v>1586.2725514000001</v>
      </c>
      <c r="O75" s="15">
        <v>6800</v>
      </c>
      <c r="P75" s="15">
        <v>1</v>
      </c>
      <c r="Q75" s="8">
        <v>2.33E-3</v>
      </c>
      <c r="R75" s="1"/>
      <c r="S75" s="17">
        <v>0.5386795989512726</v>
      </c>
      <c r="T75" s="10">
        <v>12.29</v>
      </c>
      <c r="U75" s="10">
        <v>0.91</v>
      </c>
      <c r="V75" s="8">
        <v>0.15297485685000001</v>
      </c>
      <c r="W75" s="8">
        <v>0.20717131474103584</v>
      </c>
      <c r="X75" s="1"/>
      <c r="Y75" s="8">
        <v>3.3732104334999999E-2</v>
      </c>
      <c r="Z75" s="8">
        <v>-0.23877914213000001</v>
      </c>
      <c r="AA75" s="8">
        <v>-0.22086021608</v>
      </c>
    </row>
    <row r="76" spans="2:27" ht="16.2" customHeight="1" x14ac:dyDescent="0.3">
      <c r="B76" s="5" t="s">
        <v>74</v>
      </c>
      <c r="C76" s="65" t="s">
        <v>140</v>
      </c>
      <c r="D76" s="65" t="s">
        <v>148</v>
      </c>
      <c r="E76" s="65" t="s">
        <v>163</v>
      </c>
      <c r="F76" s="65" t="s">
        <v>208</v>
      </c>
      <c r="G76" s="68">
        <v>1.7000000000000001E-3</v>
      </c>
      <c r="H76" s="1" t="s">
        <v>207</v>
      </c>
      <c r="J76" s="1">
        <v>37.1</v>
      </c>
      <c r="K76" s="12">
        <v>71.746886406000002</v>
      </c>
      <c r="L76" s="14">
        <v>68701.260599999994</v>
      </c>
      <c r="M76" s="14">
        <v>132859.87979000001</v>
      </c>
      <c r="N76" s="12">
        <v>45.760926818000002</v>
      </c>
      <c r="O76" s="14" t="e">
        <v>#N/A</v>
      </c>
      <c r="P76" s="14">
        <v>0</v>
      </c>
      <c r="Q76" s="6" t="s">
        <v>207</v>
      </c>
      <c r="S76" s="16">
        <v>0.51709561011552729</v>
      </c>
      <c r="T76" s="9">
        <v>6.56</v>
      </c>
      <c r="U76" s="9">
        <v>0.55000000000000004</v>
      </c>
      <c r="V76" s="6">
        <v>0.16121897271999999</v>
      </c>
      <c r="W76" s="6">
        <v>0.17789757412398924</v>
      </c>
      <c r="Y76" s="6">
        <v>-2.4710830706000001E-2</v>
      </c>
      <c r="Z76" s="6">
        <v>-1.8600930253000001E-2</v>
      </c>
      <c r="AA76" s="6">
        <v>7.4109713009000003E-2</v>
      </c>
    </row>
    <row r="77" spans="2:27" s="7" customFormat="1" ht="16.2" customHeight="1" x14ac:dyDescent="0.3">
      <c r="B77" s="127" t="s">
        <v>447</v>
      </c>
      <c r="C77" s="66" t="s">
        <v>493</v>
      </c>
      <c r="D77" s="66" t="s">
        <v>148</v>
      </c>
      <c r="E77" s="66" t="s">
        <v>495</v>
      </c>
      <c r="F77" s="66" t="s">
        <v>494</v>
      </c>
      <c r="G77" s="70">
        <v>1.2E-2</v>
      </c>
      <c r="H77" s="7" t="s">
        <v>496</v>
      </c>
      <c r="I77" s="1"/>
      <c r="J77" s="7">
        <v>8.36</v>
      </c>
      <c r="K77" s="13">
        <v>8.1269971595000001</v>
      </c>
      <c r="L77" s="15">
        <v>925118.18519999995</v>
      </c>
      <c r="M77" s="15">
        <v>899334.07455999998</v>
      </c>
      <c r="N77" s="13">
        <v>6431.0702227000002</v>
      </c>
      <c r="O77" s="15">
        <v>110660.07</v>
      </c>
      <c r="P77" s="15">
        <v>1</v>
      </c>
      <c r="Q77" s="8">
        <v>5.94E-3</v>
      </c>
      <c r="R77" s="1"/>
      <c r="S77" s="17">
        <v>1.0286702254137781</v>
      </c>
      <c r="T77" s="10">
        <v>1.2</v>
      </c>
      <c r="U77" s="10">
        <v>0.1</v>
      </c>
      <c r="V77" s="8">
        <v>0.14167650531000001</v>
      </c>
      <c r="W77" s="8">
        <v>0.14354066985645936</v>
      </c>
      <c r="X77" s="1"/>
      <c r="Y77" s="8">
        <v>1.4417243184999999E-2</v>
      </c>
      <c r="Z77" s="8">
        <v>6.1562622001999995E-2</v>
      </c>
      <c r="AA77" s="8">
        <v>0.13648537621999998</v>
      </c>
    </row>
    <row r="78" spans="2:27" ht="16.2" customHeight="1" x14ac:dyDescent="0.3">
      <c r="B78" s="5" t="s">
        <v>238</v>
      </c>
      <c r="C78" s="65" t="s">
        <v>536</v>
      </c>
      <c r="D78" s="65" t="s">
        <v>147</v>
      </c>
      <c r="E78" s="65" t="s">
        <v>184</v>
      </c>
      <c r="F78" s="65" t="s">
        <v>356</v>
      </c>
      <c r="G78" s="68">
        <v>1.2E-2</v>
      </c>
      <c r="H78" s="1" t="s">
        <v>355</v>
      </c>
      <c r="J78" s="1">
        <v>19.28</v>
      </c>
      <c r="K78" s="12">
        <v>94.551578051999996</v>
      </c>
      <c r="L78" s="14">
        <v>226229.49559999999</v>
      </c>
      <c r="M78" s="14">
        <v>1109458.2889</v>
      </c>
      <c r="N78" s="12">
        <v>1046.2509090999999</v>
      </c>
      <c r="O78" s="14">
        <v>11733.895</v>
      </c>
      <c r="P78" s="14">
        <v>1</v>
      </c>
      <c r="Q78" s="6">
        <v>1.4399999999999999E-3</v>
      </c>
      <c r="S78" s="16">
        <v>0.2039098701176271</v>
      </c>
      <c r="T78" s="9">
        <v>4.1900000000000004</v>
      </c>
      <c r="U78" s="9">
        <v>0.3</v>
      </c>
      <c r="V78" s="6">
        <v>0.10506519558000001</v>
      </c>
      <c r="W78" s="6">
        <v>0.18672199170124479</v>
      </c>
      <c r="Y78" s="6">
        <v>-3.9840637450999999E-2</v>
      </c>
      <c r="Z78" s="6">
        <v>-0.45568285018999999</v>
      </c>
      <c r="AA78" s="6">
        <v>-0.45072146416000003</v>
      </c>
    </row>
    <row r="79" spans="2:27" s="7" customFormat="1" ht="16.2" customHeight="1" x14ac:dyDescent="0.3">
      <c r="B79" s="127" t="s">
        <v>13</v>
      </c>
      <c r="C79" s="66" t="s">
        <v>79</v>
      </c>
      <c r="D79" s="66" t="s">
        <v>147</v>
      </c>
      <c r="E79" s="66" t="s">
        <v>157</v>
      </c>
      <c r="F79" s="66" t="s">
        <v>158</v>
      </c>
      <c r="G79" s="70">
        <v>0.01</v>
      </c>
      <c r="H79" s="7" t="s">
        <v>207</v>
      </c>
      <c r="I79" s="1"/>
      <c r="J79" s="7">
        <v>92.01</v>
      </c>
      <c r="K79" s="13">
        <v>92.057267011999997</v>
      </c>
      <c r="L79" s="15">
        <v>7367993.8938999996</v>
      </c>
      <c r="M79" s="15">
        <v>7371778.9504000004</v>
      </c>
      <c r="N79" s="13">
        <v>13353.084602999999</v>
      </c>
      <c r="O79" s="15">
        <v>80078.186000000002</v>
      </c>
      <c r="P79" s="15">
        <v>1</v>
      </c>
      <c r="Q79" s="8">
        <v>4.7400000000000005E-2</v>
      </c>
      <c r="R79" s="1"/>
      <c r="S79" s="17">
        <v>0.99948654773779211</v>
      </c>
      <c r="T79" s="10">
        <v>10.01</v>
      </c>
      <c r="U79" s="10">
        <v>1.1200000000000001</v>
      </c>
      <c r="V79" s="8">
        <v>0.11310734463</v>
      </c>
      <c r="W79" s="8">
        <v>0.14607107923051843</v>
      </c>
      <c r="X79" s="1"/>
      <c r="Y79" s="8">
        <v>6.8942875895999997E-3</v>
      </c>
      <c r="Z79" s="8">
        <v>9.1393582023000006E-2</v>
      </c>
      <c r="AA79" s="8">
        <v>0.16126041435000002</v>
      </c>
    </row>
    <row r="80" spans="2:27" ht="16.2" customHeight="1" x14ac:dyDescent="0.3">
      <c r="B80" s="5" t="s">
        <v>15</v>
      </c>
      <c r="C80" s="65" t="s">
        <v>81</v>
      </c>
      <c r="D80" s="65" t="s">
        <v>147</v>
      </c>
      <c r="E80" s="65" t="s">
        <v>157</v>
      </c>
      <c r="F80" s="65" t="s">
        <v>158</v>
      </c>
      <c r="G80" s="68">
        <v>1.0800000000000001E-2</v>
      </c>
      <c r="H80" s="1" t="s">
        <v>207</v>
      </c>
      <c r="J80" s="1">
        <v>108.5</v>
      </c>
      <c r="K80" s="12">
        <v>102.48246621</v>
      </c>
      <c r="L80" s="14">
        <v>11619223.987</v>
      </c>
      <c r="M80" s="14">
        <v>10974808.568</v>
      </c>
      <c r="N80" s="12">
        <v>20571.401398999998</v>
      </c>
      <c r="O80" s="14">
        <v>107089.622</v>
      </c>
      <c r="P80" s="14">
        <v>1</v>
      </c>
      <c r="Q80" s="6">
        <v>7.4639999999999998E-2</v>
      </c>
      <c r="S80" s="16">
        <v>1.0587176910601399</v>
      </c>
      <c r="T80" s="9">
        <v>14.44</v>
      </c>
      <c r="U80" s="9">
        <v>1.1000000000000001</v>
      </c>
      <c r="V80" s="6">
        <v>0.13924783028000001</v>
      </c>
      <c r="W80" s="6">
        <v>0.12165898617511521</v>
      </c>
      <c r="Y80" s="6">
        <v>1.6012735274E-2</v>
      </c>
      <c r="Z80" s="6">
        <v>8.7447629429999993E-2</v>
      </c>
      <c r="AA80" s="6">
        <v>0.20287695101</v>
      </c>
    </row>
    <row r="81" spans="2:27" s="7" customFormat="1" ht="16.2" customHeight="1" x14ac:dyDescent="0.3">
      <c r="B81" s="127" t="s">
        <v>23</v>
      </c>
      <c r="C81" s="66" t="s">
        <v>88</v>
      </c>
      <c r="D81" s="66" t="s">
        <v>147</v>
      </c>
      <c r="E81" s="66" t="s">
        <v>161</v>
      </c>
      <c r="F81" s="66" t="s">
        <v>160</v>
      </c>
      <c r="G81" s="70">
        <v>9.0000000000000011E-3</v>
      </c>
      <c r="H81" s="7" t="s">
        <v>207</v>
      </c>
      <c r="I81" s="1"/>
      <c r="J81" s="7">
        <v>9.73</v>
      </c>
      <c r="K81" s="13">
        <v>9.2256063274999995</v>
      </c>
      <c r="L81" s="15">
        <v>4478422.5366000002</v>
      </c>
      <c r="M81" s="15">
        <v>4246265.4976000004</v>
      </c>
      <c r="N81" s="13">
        <v>15053.282637</v>
      </c>
      <c r="O81" s="15">
        <v>460269.53100000002</v>
      </c>
      <c r="P81" s="15">
        <v>1</v>
      </c>
      <c r="Q81" s="8">
        <v>3.5459999999999998E-2</v>
      </c>
      <c r="R81" s="1"/>
      <c r="S81" s="17">
        <v>1.0546732273841435</v>
      </c>
      <c r="T81" s="10">
        <v>1.1950000000000001</v>
      </c>
      <c r="U81" s="10">
        <v>0.1</v>
      </c>
      <c r="V81" s="8">
        <v>0.12473903966</v>
      </c>
      <c r="W81" s="8">
        <v>0.12332990750256939</v>
      </c>
      <c r="X81" s="1"/>
      <c r="Y81" s="8">
        <v>2.0597322345999999E-3</v>
      </c>
      <c r="Z81" s="8">
        <v>9.5945008634000004E-2</v>
      </c>
      <c r="AA81" s="8">
        <v>0.14969541120000002</v>
      </c>
    </row>
    <row r="82" spans="2:27" s="7" customFormat="1" ht="16.2" customHeight="1" x14ac:dyDescent="0.3">
      <c r="B82" s="5" t="s">
        <v>35</v>
      </c>
      <c r="C82" s="65" t="s">
        <v>97</v>
      </c>
      <c r="D82" s="65" t="s">
        <v>147</v>
      </c>
      <c r="E82" s="65" t="s">
        <v>157</v>
      </c>
      <c r="F82" s="65" t="s">
        <v>158</v>
      </c>
      <c r="G82" s="68">
        <v>1.6E-2</v>
      </c>
      <c r="H82" s="1" t="s">
        <v>207</v>
      </c>
      <c r="I82" s="1"/>
      <c r="J82" s="1">
        <v>100.39</v>
      </c>
      <c r="K82" s="12">
        <v>97.663520895999994</v>
      </c>
      <c r="L82" s="14">
        <v>3129465.8023999999</v>
      </c>
      <c r="M82" s="14">
        <v>3044473.0430000001</v>
      </c>
      <c r="N82" s="12">
        <v>3724.0860140999998</v>
      </c>
      <c r="O82" s="14">
        <v>31173.082999999999</v>
      </c>
      <c r="P82" s="14">
        <v>1</v>
      </c>
      <c r="Q82" s="6">
        <v>2.017E-2</v>
      </c>
      <c r="R82" s="1"/>
      <c r="S82" s="16">
        <v>1.027917067488314</v>
      </c>
      <c r="T82" s="9">
        <v>13.18</v>
      </c>
      <c r="U82" s="9">
        <v>1.2</v>
      </c>
      <c r="V82" s="6">
        <v>0.13010858835</v>
      </c>
      <c r="W82" s="6">
        <v>0.14344058173124813</v>
      </c>
      <c r="X82" s="1"/>
      <c r="Y82" s="6">
        <v>1.4347782154999999E-2</v>
      </c>
      <c r="Z82" s="6">
        <v>7.7473452742000001E-2</v>
      </c>
      <c r="AA82" s="6">
        <v>0.13045132241999999</v>
      </c>
    </row>
    <row r="83" spans="2:27" ht="16.2" customHeight="1" x14ac:dyDescent="0.3">
      <c r="B83" s="127" t="s">
        <v>39</v>
      </c>
      <c r="C83" s="66" t="s">
        <v>100</v>
      </c>
      <c r="D83" s="66" t="s">
        <v>147</v>
      </c>
      <c r="E83" s="66" t="s">
        <v>168</v>
      </c>
      <c r="F83" s="66" t="s">
        <v>178</v>
      </c>
      <c r="G83" s="70">
        <v>1.2E-2</v>
      </c>
      <c r="H83" s="7" t="s">
        <v>207</v>
      </c>
      <c r="J83" s="7">
        <v>80.3</v>
      </c>
      <c r="K83" s="13">
        <v>86.484074098999997</v>
      </c>
      <c r="L83" s="15">
        <v>2123264.4950000001</v>
      </c>
      <c r="M83" s="15">
        <v>2286781.6179</v>
      </c>
      <c r="N83" s="13">
        <v>2978.5006518</v>
      </c>
      <c r="O83" s="15">
        <v>26441.65</v>
      </c>
      <c r="P83" s="15">
        <v>1</v>
      </c>
      <c r="Q83" s="8">
        <v>1.3729999999999999E-2</v>
      </c>
      <c r="S83" s="17">
        <v>0.92849464871508058</v>
      </c>
      <c r="T83" s="10">
        <v>10.740600000000001</v>
      </c>
      <c r="U83" s="10">
        <v>1.0759000000000001</v>
      </c>
      <c r="V83" s="8">
        <v>0.12787950946000001</v>
      </c>
      <c r="W83" s="8">
        <v>0.16078206724782071</v>
      </c>
      <c r="Y83" s="8">
        <v>-3.7026756244999998E-3</v>
      </c>
      <c r="Z83" s="8">
        <v>6.2108210654000004E-2</v>
      </c>
      <c r="AA83" s="8">
        <v>9.1247484852000002E-2</v>
      </c>
    </row>
    <row r="84" spans="2:27" s="7" customFormat="1" ht="16.2" customHeight="1" x14ac:dyDescent="0.3">
      <c r="B84" s="5" t="s">
        <v>41</v>
      </c>
      <c r="C84" s="65" t="s">
        <v>102</v>
      </c>
      <c r="D84" s="65" t="s">
        <v>147</v>
      </c>
      <c r="E84" s="65" t="s">
        <v>182</v>
      </c>
      <c r="F84" s="65" t="s">
        <v>183</v>
      </c>
      <c r="G84" s="68">
        <v>1.0500000000000001E-2</v>
      </c>
      <c r="H84" s="1" t="s">
        <v>207</v>
      </c>
      <c r="I84" s="1"/>
      <c r="J84" s="1">
        <v>7.49</v>
      </c>
      <c r="K84" s="12">
        <v>8.6496802264999992</v>
      </c>
      <c r="L84" s="14">
        <v>2722638.571</v>
      </c>
      <c r="M84" s="14">
        <v>3144185.9829000002</v>
      </c>
      <c r="N84" s="12">
        <v>7727.4978318000003</v>
      </c>
      <c r="O84" s="14">
        <v>363503.147</v>
      </c>
      <c r="P84" s="14">
        <v>1</v>
      </c>
      <c r="Q84" s="6">
        <v>1.7479999999999999E-2</v>
      </c>
      <c r="R84" s="1"/>
      <c r="S84" s="16">
        <v>0.86592796541228312</v>
      </c>
      <c r="T84" s="9">
        <v>1.071</v>
      </c>
      <c r="U84" s="9">
        <v>0.09</v>
      </c>
      <c r="V84" s="6">
        <v>0.14531886024000001</v>
      </c>
      <c r="W84" s="6">
        <v>0.14419225634178906</v>
      </c>
      <c r="X84" s="1"/>
      <c r="Y84" s="6">
        <v>9.4830708348999995E-3</v>
      </c>
      <c r="Z84" s="6">
        <v>4.7879261889000005E-2</v>
      </c>
      <c r="AA84" s="6">
        <v>0.16915844318000001</v>
      </c>
    </row>
    <row r="85" spans="2:27" ht="16.2" customHeight="1" x14ac:dyDescent="0.3">
      <c r="B85" s="127" t="s">
        <v>45</v>
      </c>
      <c r="C85" s="66" t="s">
        <v>106</v>
      </c>
      <c r="D85" s="66" t="s">
        <v>147</v>
      </c>
      <c r="E85" s="66" t="s">
        <v>161</v>
      </c>
      <c r="F85" s="66" t="s">
        <v>179</v>
      </c>
      <c r="G85" s="70">
        <v>1.06E-2</v>
      </c>
      <c r="H85" s="7" t="s">
        <v>378</v>
      </c>
      <c r="J85" s="7">
        <v>77.7</v>
      </c>
      <c r="K85" s="13">
        <v>92.059413042000003</v>
      </c>
      <c r="L85" s="15">
        <v>1266531.3674999999</v>
      </c>
      <c r="M85" s="15">
        <v>1500593.7489</v>
      </c>
      <c r="N85" s="13">
        <v>5051.0816132</v>
      </c>
      <c r="O85" s="15">
        <v>16300.275</v>
      </c>
      <c r="P85" s="15">
        <v>1</v>
      </c>
      <c r="Q85" s="8">
        <v>8.0700000000000008E-3</v>
      </c>
      <c r="S85" s="17">
        <v>0.84402015429482646</v>
      </c>
      <c r="T85" s="10">
        <v>9.93</v>
      </c>
      <c r="U85" s="10">
        <v>0.98</v>
      </c>
      <c r="V85" s="8">
        <v>0.11203881303999999</v>
      </c>
      <c r="W85" s="8">
        <v>0.15135135135135133</v>
      </c>
      <c r="Y85" s="8">
        <v>5.8219813908999994E-3</v>
      </c>
      <c r="Z85" s="8">
        <v>-4.8302273262000005E-2</v>
      </c>
      <c r="AA85" s="8">
        <v>-1.3711065882000001E-2</v>
      </c>
    </row>
    <row r="86" spans="2:27" ht="16.2" customHeight="1" x14ac:dyDescent="0.3">
      <c r="B86" s="5" t="s">
        <v>78</v>
      </c>
      <c r="C86" s="65" t="s">
        <v>145</v>
      </c>
      <c r="D86" s="65" t="s">
        <v>147</v>
      </c>
      <c r="E86" s="65" t="s">
        <v>184</v>
      </c>
      <c r="F86" s="65" t="s">
        <v>211</v>
      </c>
      <c r="G86" s="68">
        <v>1.1999999999999999E-2</v>
      </c>
      <c r="H86" s="1" t="s">
        <v>207</v>
      </c>
      <c r="J86" s="1">
        <v>16.45</v>
      </c>
      <c r="K86" s="12">
        <v>100.61735148</v>
      </c>
      <c r="L86" s="14">
        <v>363285.13776999997</v>
      </c>
      <c r="M86" s="14">
        <v>2222054.0057000001</v>
      </c>
      <c r="N86" s="12">
        <v>622.61333273000002</v>
      </c>
      <c r="O86" s="14">
        <v>22084.202904000002</v>
      </c>
      <c r="P86" s="14">
        <v>1</v>
      </c>
      <c r="Q86" s="6">
        <v>2.3400000000000001E-3</v>
      </c>
      <c r="S86" s="16">
        <v>0.16349068781908668</v>
      </c>
      <c r="T86" s="9">
        <v>3.45</v>
      </c>
      <c r="U86" s="9">
        <v>0.3</v>
      </c>
      <c r="V86" s="6">
        <v>0.14495798319</v>
      </c>
      <c r="W86" s="6">
        <v>0.21884498480243159</v>
      </c>
      <c r="Y86" s="6">
        <v>1.4429761714999999E-2</v>
      </c>
      <c r="Z86" s="6">
        <v>-0.13123949558</v>
      </c>
      <c r="AA86" s="6">
        <v>-0.18092645526999998</v>
      </c>
    </row>
    <row r="87" spans="2:27" s="7" customFormat="1" ht="16.2" customHeight="1" x14ac:dyDescent="0.3">
      <c r="B87" s="127" t="s">
        <v>220</v>
      </c>
      <c r="C87" s="66" t="s">
        <v>287</v>
      </c>
      <c r="D87" s="66" t="s">
        <v>147</v>
      </c>
      <c r="E87" s="66" t="s">
        <v>318</v>
      </c>
      <c r="F87" s="66" t="s">
        <v>326</v>
      </c>
      <c r="G87" s="70">
        <v>1.6E-2</v>
      </c>
      <c r="H87" s="7" t="s">
        <v>207</v>
      </c>
      <c r="I87" s="1"/>
      <c r="J87" s="7">
        <v>72.900000000000006</v>
      </c>
      <c r="K87" s="13">
        <v>92.25939606</v>
      </c>
      <c r="L87" s="15">
        <v>1073377.4129999999</v>
      </c>
      <c r="M87" s="15">
        <v>1358424.5797999999</v>
      </c>
      <c r="N87" s="13">
        <v>2412.3411332000001</v>
      </c>
      <c r="O87" s="15">
        <v>14723.97</v>
      </c>
      <c r="P87" s="15">
        <v>1</v>
      </c>
      <c r="Q87" s="8">
        <v>6.8899999999999994E-3</v>
      </c>
      <c r="R87" s="1"/>
      <c r="S87" s="17">
        <v>0.7901634208898376</v>
      </c>
      <c r="T87" s="10">
        <v>10.92</v>
      </c>
      <c r="U87" s="10">
        <v>1.25</v>
      </c>
      <c r="V87" s="8">
        <v>0.13239573228999998</v>
      </c>
      <c r="W87" s="8">
        <v>0.20576131687242796</v>
      </c>
      <c r="X87" s="1"/>
      <c r="Y87" s="8">
        <v>-2.7999999998999998E-2</v>
      </c>
      <c r="Z87" s="8">
        <v>-2.6446010904000002E-2</v>
      </c>
      <c r="AA87" s="8">
        <v>1.5632935021000001E-2</v>
      </c>
    </row>
    <row r="88" spans="2:27" ht="16.2" customHeight="1" x14ac:dyDescent="0.3">
      <c r="B88" s="5" t="s">
        <v>51</v>
      </c>
      <c r="C88" s="65" t="s">
        <v>113</v>
      </c>
      <c r="D88" s="65" t="s">
        <v>147</v>
      </c>
      <c r="E88" s="65" t="s">
        <v>184</v>
      </c>
      <c r="F88" s="65" t="s">
        <v>160</v>
      </c>
      <c r="G88" s="68">
        <v>0.01</v>
      </c>
      <c r="H88" s="1" t="s">
        <v>207</v>
      </c>
      <c r="J88" s="1">
        <v>83.96</v>
      </c>
      <c r="K88" s="12">
        <v>87.110467259000004</v>
      </c>
      <c r="L88" s="14">
        <v>730582.30591</v>
      </c>
      <c r="M88" s="14">
        <v>757996.26058999996</v>
      </c>
      <c r="N88" s="12">
        <v>1751.4771186</v>
      </c>
      <c r="O88" s="14">
        <v>8701.5519999000007</v>
      </c>
      <c r="P88" s="14">
        <v>1</v>
      </c>
      <c r="Q88" s="6">
        <v>4.6800000000000001E-3</v>
      </c>
      <c r="S88" s="16">
        <v>0.96383365446045732</v>
      </c>
      <c r="T88" s="9">
        <v>10.87</v>
      </c>
      <c r="U88" s="9">
        <v>0.95</v>
      </c>
      <c r="V88" s="6">
        <v>0.13239951278000001</v>
      </c>
      <c r="W88" s="6">
        <v>0.13577894235350166</v>
      </c>
      <c r="Y88" s="6">
        <v>1.0730893045E-3</v>
      </c>
      <c r="Z88" s="6">
        <v>8.9551068875000001E-2</v>
      </c>
      <c r="AA88" s="6">
        <v>0.16517320020000001</v>
      </c>
    </row>
    <row r="89" spans="2:27" s="7" customFormat="1" ht="16.2" customHeight="1" x14ac:dyDescent="0.3">
      <c r="B89" s="127" t="s">
        <v>58</v>
      </c>
      <c r="C89" s="66" t="s">
        <v>121</v>
      </c>
      <c r="D89" s="66" t="s">
        <v>147</v>
      </c>
      <c r="E89" s="66" t="s">
        <v>168</v>
      </c>
      <c r="F89" s="66" t="s">
        <v>195</v>
      </c>
      <c r="G89" s="70">
        <v>0.01</v>
      </c>
      <c r="H89" s="7" t="s">
        <v>207</v>
      </c>
      <c r="I89" s="1"/>
      <c r="J89" s="7">
        <v>59.9</v>
      </c>
      <c r="K89" s="13">
        <v>84.822706939</v>
      </c>
      <c r="L89" s="15">
        <v>374846.59269999998</v>
      </c>
      <c r="M89" s="15">
        <v>530809.72753999999</v>
      </c>
      <c r="N89" s="13">
        <v>309.21700636000003</v>
      </c>
      <c r="O89" s="15">
        <v>6257.8729999999996</v>
      </c>
      <c r="P89" s="15">
        <v>1</v>
      </c>
      <c r="Q89" s="8">
        <v>2.3899999999999998E-3</v>
      </c>
      <c r="R89" s="1"/>
      <c r="S89" s="17">
        <v>0.70617883066472886</v>
      </c>
      <c r="T89" s="10">
        <v>9.7200000000000006</v>
      </c>
      <c r="U89" s="10">
        <v>0.79</v>
      </c>
      <c r="V89" s="8">
        <v>0.15069767441000001</v>
      </c>
      <c r="W89" s="8">
        <v>0.15826377295492489</v>
      </c>
      <c r="X89" s="1"/>
      <c r="Y89" s="8">
        <v>9.9477322546999997E-3</v>
      </c>
      <c r="Z89" s="8">
        <v>-5.7099857687000002E-2</v>
      </c>
      <c r="AA89" s="8">
        <v>8.0094885758000001E-2</v>
      </c>
    </row>
    <row r="90" spans="2:27" ht="16.2" customHeight="1" x14ac:dyDescent="0.3">
      <c r="B90" s="5" t="s">
        <v>638</v>
      </c>
      <c r="C90" s="65" t="s">
        <v>124</v>
      </c>
      <c r="D90" s="65" t="s">
        <v>147</v>
      </c>
      <c r="E90" s="65" t="s">
        <v>168</v>
      </c>
      <c r="F90" s="65" t="s">
        <v>177</v>
      </c>
      <c r="G90" s="68">
        <v>8.9999999999999993E-3</v>
      </c>
      <c r="H90" s="1" t="s">
        <v>207</v>
      </c>
      <c r="J90" s="1">
        <v>76.680000000000007</v>
      </c>
      <c r="K90" s="12">
        <v>91.884921403000007</v>
      </c>
      <c r="L90" s="14">
        <v>1304457.6928000001</v>
      </c>
      <c r="M90" s="14">
        <v>1563119.3606</v>
      </c>
      <c r="N90" s="12">
        <v>3459.4598354999998</v>
      </c>
      <c r="O90" s="14">
        <v>17011.706999999999</v>
      </c>
      <c r="P90" s="14">
        <v>1</v>
      </c>
      <c r="Q90" s="6">
        <v>8.3499999999999998E-3</v>
      </c>
      <c r="S90" s="16">
        <v>0.83452212647260793</v>
      </c>
      <c r="T90" s="9">
        <v>10.89</v>
      </c>
      <c r="U90" s="9">
        <v>1.07</v>
      </c>
      <c r="V90" s="6">
        <v>0.12825344482000001</v>
      </c>
      <c r="W90" s="6">
        <v>0.16744913928012517</v>
      </c>
      <c r="Y90" s="6">
        <v>-9.6774459070999991E-3</v>
      </c>
      <c r="Z90" s="6">
        <v>-2.3781344465999998E-2</v>
      </c>
      <c r="AA90" s="6">
        <v>2.9227955502999999E-2</v>
      </c>
    </row>
    <row r="91" spans="2:27" s="7" customFormat="1" ht="16.2" customHeight="1" x14ac:dyDescent="0.3">
      <c r="B91" s="127" t="s">
        <v>232</v>
      </c>
      <c r="C91" s="66" t="s">
        <v>291</v>
      </c>
      <c r="D91" s="66" t="s">
        <v>147</v>
      </c>
      <c r="E91" s="66" t="s">
        <v>318</v>
      </c>
      <c r="F91" s="66" t="s">
        <v>330</v>
      </c>
      <c r="G91" s="70">
        <v>1.2E-2</v>
      </c>
      <c r="H91" s="7" t="s">
        <v>207</v>
      </c>
      <c r="I91" s="1"/>
      <c r="J91" s="7">
        <v>9.16</v>
      </c>
      <c r="K91" s="13">
        <v>8.7015196671999995</v>
      </c>
      <c r="L91" s="15">
        <v>1852173.8466</v>
      </c>
      <c r="M91" s="15">
        <v>1759468.0297999999</v>
      </c>
      <c r="N91" s="13">
        <v>3926.1581586000002</v>
      </c>
      <c r="O91" s="15">
        <v>202202.38500000001</v>
      </c>
      <c r="P91" s="15">
        <v>1</v>
      </c>
      <c r="Q91" s="8">
        <v>1.1939999999999999E-2</v>
      </c>
      <c r="R91" s="1"/>
      <c r="S91" s="17">
        <v>1.0526896852889067</v>
      </c>
      <c r="T91" s="10">
        <v>1.1399999999999999</v>
      </c>
      <c r="U91" s="10">
        <v>0.1</v>
      </c>
      <c r="V91" s="8">
        <v>0.12895927601000001</v>
      </c>
      <c r="W91" s="8">
        <v>0.1310043668122271</v>
      </c>
      <c r="X91" s="1"/>
      <c r="Y91" s="8">
        <v>8.8105726881999996E-3</v>
      </c>
      <c r="Z91" s="8">
        <v>0.11943902604999999</v>
      </c>
      <c r="AA91" s="8">
        <v>0.17731751290999997</v>
      </c>
    </row>
    <row r="92" spans="2:27" ht="16.2" customHeight="1" x14ac:dyDescent="0.3">
      <c r="B92" s="5" t="s">
        <v>228</v>
      </c>
      <c r="C92" s="65" t="s">
        <v>244</v>
      </c>
      <c r="D92" s="65" t="s">
        <v>147</v>
      </c>
      <c r="E92" s="65" t="s">
        <v>184</v>
      </c>
      <c r="F92" s="65" t="s">
        <v>338</v>
      </c>
      <c r="H92" s="1" t="s">
        <v>337</v>
      </c>
      <c r="J92" s="1">
        <v>18.2</v>
      </c>
      <c r="K92" s="12">
        <v>94.491926499000002</v>
      </c>
      <c r="L92" s="14">
        <v>255617.32560000001</v>
      </c>
      <c r="M92" s="14">
        <v>1327130.4143999999</v>
      </c>
      <c r="N92" s="12">
        <v>471.94649408999999</v>
      </c>
      <c r="O92" s="14">
        <v>14044.907999999999</v>
      </c>
      <c r="P92" s="14">
        <v>1</v>
      </c>
      <c r="Q92" s="6">
        <v>1.6200000000000001E-3</v>
      </c>
      <c r="S92" s="16">
        <v>0.19260904792953509</v>
      </c>
      <c r="T92" s="9">
        <v>4.0199999999999996</v>
      </c>
      <c r="U92" s="9">
        <v>0.34</v>
      </c>
      <c r="V92" s="6">
        <v>0.11996418978999999</v>
      </c>
      <c r="W92" s="6">
        <v>0.22417582417582418</v>
      </c>
      <c r="Y92" s="6">
        <v>4.3935253312000003E-2</v>
      </c>
      <c r="Z92" s="6">
        <v>-0.22613571842999999</v>
      </c>
      <c r="AA92" s="6">
        <v>-0.35840739676</v>
      </c>
    </row>
    <row r="93" spans="2:27" s="7" customFormat="1" ht="16.2" customHeight="1" x14ac:dyDescent="0.3">
      <c r="B93" s="127" t="s">
        <v>69</v>
      </c>
      <c r="C93" s="66" t="s">
        <v>134</v>
      </c>
      <c r="D93" s="66" t="s">
        <v>147</v>
      </c>
      <c r="E93" s="66" t="s">
        <v>170</v>
      </c>
      <c r="F93" s="66" t="s">
        <v>205</v>
      </c>
      <c r="G93" s="70">
        <v>8.0000000000000002E-3</v>
      </c>
      <c r="H93" s="7" t="s">
        <v>334</v>
      </c>
      <c r="I93" s="1"/>
      <c r="J93" s="7">
        <v>8.44</v>
      </c>
      <c r="K93" s="13">
        <v>9.5261432074000005</v>
      </c>
      <c r="L93" s="15">
        <v>314674.84999999998</v>
      </c>
      <c r="M93" s="15">
        <v>355170.34181000001</v>
      </c>
      <c r="N93" s="13">
        <v>558.89883182000005</v>
      </c>
      <c r="O93" s="15">
        <v>37283.75</v>
      </c>
      <c r="P93" s="15">
        <v>1</v>
      </c>
      <c r="Q93" s="8">
        <v>2.0200000000000001E-3</v>
      </c>
      <c r="R93" s="1"/>
      <c r="S93" s="17">
        <v>0.88598290160531346</v>
      </c>
      <c r="T93" s="10">
        <v>1.1830000000000001</v>
      </c>
      <c r="U93" s="10">
        <v>9.8000000000000004E-2</v>
      </c>
      <c r="V93" s="8">
        <v>0.14116945107000001</v>
      </c>
      <c r="W93" s="8">
        <v>0.13933649289099528</v>
      </c>
      <c r="X93" s="1"/>
      <c r="Y93" s="8">
        <v>1.0536398467999999E-2</v>
      </c>
      <c r="Z93" s="8">
        <v>0.12578396004</v>
      </c>
      <c r="AA93" s="8">
        <v>0.16350758198000001</v>
      </c>
    </row>
    <row r="94" spans="2:27" s="7" customFormat="1" ht="16.2" customHeight="1" x14ac:dyDescent="0.3">
      <c r="B94" s="5" t="s">
        <v>66</v>
      </c>
      <c r="C94" s="65" t="s">
        <v>131</v>
      </c>
      <c r="D94" s="65" t="s">
        <v>147</v>
      </c>
      <c r="E94" s="65" t="s">
        <v>202</v>
      </c>
      <c r="F94" s="65" t="s">
        <v>203</v>
      </c>
      <c r="G94" s="68">
        <v>1.15E-2</v>
      </c>
      <c r="H94" s="1" t="s">
        <v>332</v>
      </c>
      <c r="I94" s="1"/>
      <c r="J94" s="1">
        <v>71.95</v>
      </c>
      <c r="K94" s="12">
        <v>99.016700786000001</v>
      </c>
      <c r="L94" s="14">
        <v>234009.0288</v>
      </c>
      <c r="M94" s="14">
        <v>322040.33337000001</v>
      </c>
      <c r="N94" s="12">
        <v>643.99753364000003</v>
      </c>
      <c r="O94" s="14">
        <v>3252.384</v>
      </c>
      <c r="P94" s="14">
        <v>1</v>
      </c>
      <c r="Q94" s="6">
        <v>1.49E-3</v>
      </c>
      <c r="R94" s="1"/>
      <c r="S94" s="16">
        <v>0.72664509551274636</v>
      </c>
      <c r="T94" s="9">
        <v>13.78</v>
      </c>
      <c r="U94" s="9">
        <v>1.58</v>
      </c>
      <c r="V94" s="6">
        <v>0.17073472928</v>
      </c>
      <c r="W94" s="6">
        <v>0.26351633078526754</v>
      </c>
      <c r="X94" s="1"/>
      <c r="Y94" s="6">
        <v>-3.3449758196000004E-2</v>
      </c>
      <c r="Z94" s="6">
        <v>1.0457551361E-3</v>
      </c>
      <c r="AA94" s="6">
        <v>5.7329519994000003E-2</v>
      </c>
    </row>
    <row r="95" spans="2:27" ht="16.2" customHeight="1" x14ac:dyDescent="0.3">
      <c r="B95" s="127" t="s">
        <v>235</v>
      </c>
      <c r="C95" s="66" t="s">
        <v>292</v>
      </c>
      <c r="D95" s="66" t="s">
        <v>147</v>
      </c>
      <c r="E95" s="66" t="s">
        <v>331</v>
      </c>
      <c r="F95" s="66" t="s">
        <v>179</v>
      </c>
      <c r="G95" s="70">
        <v>1.0999999999999999E-2</v>
      </c>
      <c r="H95" s="7" t="s">
        <v>333</v>
      </c>
      <c r="J95" s="7">
        <v>86.51</v>
      </c>
      <c r="K95" s="13">
        <v>100.73163885</v>
      </c>
      <c r="L95" s="15">
        <v>1104690.4831000001</v>
      </c>
      <c r="M95" s="15">
        <v>1286293.8711000001</v>
      </c>
      <c r="N95" s="13">
        <v>4170.7722895999996</v>
      </c>
      <c r="O95" s="15">
        <v>12769.512000000001</v>
      </c>
      <c r="P95" s="15">
        <v>1</v>
      </c>
      <c r="Q95" s="8">
        <v>7.0999999999999995E-3</v>
      </c>
      <c r="S95" s="17">
        <v>0.85881656436487142</v>
      </c>
      <c r="T95" s="10">
        <v>13.725</v>
      </c>
      <c r="U95" s="10">
        <v>1</v>
      </c>
      <c r="V95" s="8">
        <v>0.14601063828999999</v>
      </c>
      <c r="W95" s="8">
        <v>0.13871228759680962</v>
      </c>
      <c r="Y95" s="8">
        <v>-2.2189249053000001E-2</v>
      </c>
      <c r="Z95" s="8">
        <v>-4.1394662368999996E-2</v>
      </c>
      <c r="AA95" s="8">
        <v>6.4373456608999999E-2</v>
      </c>
    </row>
    <row r="96" spans="2:27" s="7" customFormat="1" ht="16.2" customHeight="1" x14ac:dyDescent="0.3">
      <c r="B96" s="5" t="s">
        <v>222</v>
      </c>
      <c r="C96" s="65" t="s">
        <v>241</v>
      </c>
      <c r="D96" s="65" t="s">
        <v>147</v>
      </c>
      <c r="E96" s="65" t="s">
        <v>161</v>
      </c>
      <c r="F96" s="65" t="s">
        <v>194</v>
      </c>
      <c r="G96" s="68">
        <v>0.01</v>
      </c>
      <c r="H96" s="1" t="s">
        <v>336</v>
      </c>
      <c r="I96" s="1"/>
      <c r="J96" s="1">
        <v>79.599999999999994</v>
      </c>
      <c r="K96" s="12">
        <v>90.379079185999998</v>
      </c>
      <c r="L96" s="14">
        <v>938264.86120000004</v>
      </c>
      <c r="M96" s="14">
        <v>1065320.53</v>
      </c>
      <c r="N96" s="12">
        <v>2168.3575982000002</v>
      </c>
      <c r="O96" s="14">
        <v>11787.246999999999</v>
      </c>
      <c r="P96" s="14">
        <v>1</v>
      </c>
      <c r="Q96" s="6">
        <v>6.0099999999999997E-3</v>
      </c>
      <c r="R96" s="1"/>
      <c r="S96" s="16">
        <v>0.88073479744336991</v>
      </c>
      <c r="T96" s="9">
        <v>10</v>
      </c>
      <c r="U96" s="9">
        <v>1.1599999999999999</v>
      </c>
      <c r="V96" s="6">
        <v>0.11976047903999999</v>
      </c>
      <c r="W96" s="6">
        <v>0.17487437185929647</v>
      </c>
      <c r="X96" s="1"/>
      <c r="Y96" s="6">
        <v>-5.4874739716999996E-3</v>
      </c>
      <c r="Z96" s="6">
        <v>7.0526499228E-2</v>
      </c>
      <c r="AA96" s="6">
        <v>8.0451688322000003E-2</v>
      </c>
    </row>
    <row r="97" spans="2:27" ht="16.2" customHeight="1" x14ac:dyDescent="0.3">
      <c r="B97" s="127" t="s">
        <v>50</v>
      </c>
      <c r="C97" s="66" t="s">
        <v>112</v>
      </c>
      <c r="D97" s="66" t="s">
        <v>147</v>
      </c>
      <c r="E97" s="66" t="s">
        <v>159</v>
      </c>
      <c r="F97" s="66" t="s">
        <v>188</v>
      </c>
      <c r="G97" s="70">
        <v>1.4999999999999999E-2</v>
      </c>
      <c r="H97" s="7" t="s">
        <v>324</v>
      </c>
      <c r="J97" s="7">
        <v>71.650000000000006</v>
      </c>
      <c r="K97" s="13">
        <v>94.350765218999996</v>
      </c>
      <c r="L97" s="15">
        <v>582284.00194999995</v>
      </c>
      <c r="M97" s="15">
        <v>766768.19481999998</v>
      </c>
      <c r="N97" s="13">
        <v>1089.6375232</v>
      </c>
      <c r="O97" s="15">
        <v>8126.7830000000004</v>
      </c>
      <c r="P97" s="15">
        <v>1</v>
      </c>
      <c r="Q97" s="8">
        <v>3.7099999999999998E-3</v>
      </c>
      <c r="S97" s="17">
        <v>0.75940030622636012</v>
      </c>
      <c r="T97" s="10">
        <v>11.62</v>
      </c>
      <c r="U97" s="10">
        <v>0.97</v>
      </c>
      <c r="V97" s="8">
        <v>0.14137972989</v>
      </c>
      <c r="W97" s="8">
        <v>0.16245638520586184</v>
      </c>
      <c r="Y97" s="8">
        <v>-6.9735007036999998E-4</v>
      </c>
      <c r="Z97" s="8">
        <v>2.4135610242999997E-2</v>
      </c>
      <c r="AA97" s="8">
        <v>1.5903963236000001E-2</v>
      </c>
    </row>
    <row r="98" spans="2:27" s="7" customFormat="1" ht="16.2" customHeight="1" x14ac:dyDescent="0.3">
      <c r="B98" s="5" t="s">
        <v>46</v>
      </c>
      <c r="C98" s="65" t="s">
        <v>107</v>
      </c>
      <c r="D98" s="65" t="s">
        <v>147</v>
      </c>
      <c r="E98" s="65" t="s">
        <v>161</v>
      </c>
      <c r="F98" s="65" t="s">
        <v>186</v>
      </c>
      <c r="G98" s="68">
        <v>0.01</v>
      </c>
      <c r="H98" s="1" t="s">
        <v>322</v>
      </c>
      <c r="I98" s="1"/>
      <c r="J98" s="1">
        <v>94.98</v>
      </c>
      <c r="K98" s="12">
        <v>93.811037917999997</v>
      </c>
      <c r="L98" s="14">
        <v>1610863.0795</v>
      </c>
      <c r="M98" s="14">
        <v>1591037.4546000001</v>
      </c>
      <c r="N98" s="12">
        <v>5074.8086714000001</v>
      </c>
      <c r="O98" s="14">
        <v>16960.024000000001</v>
      </c>
      <c r="P98" s="14">
        <v>1</v>
      </c>
      <c r="Q98" s="6">
        <v>1.034E-2</v>
      </c>
      <c r="R98" s="1"/>
      <c r="S98" s="16">
        <v>1.0124608159971729</v>
      </c>
      <c r="T98" s="9">
        <v>12</v>
      </c>
      <c r="U98" s="9">
        <v>1</v>
      </c>
      <c r="V98" s="6">
        <v>0.13924344394999999</v>
      </c>
      <c r="W98" s="6">
        <v>0.12634238787113075</v>
      </c>
      <c r="X98" s="1"/>
      <c r="Y98" s="6">
        <v>1.6728649014000001E-2</v>
      </c>
      <c r="Z98" s="6">
        <v>0.11766713422000001</v>
      </c>
      <c r="AA98" s="6">
        <v>0.25650929323999999</v>
      </c>
    </row>
    <row r="99" spans="2:27" ht="16.2" customHeight="1" x14ac:dyDescent="0.3">
      <c r="B99" s="127" t="s">
        <v>34</v>
      </c>
      <c r="C99" s="66" t="s">
        <v>481</v>
      </c>
      <c r="D99" s="66" t="s">
        <v>147</v>
      </c>
      <c r="E99" s="66" t="s">
        <v>477</v>
      </c>
      <c r="F99" s="66" t="s">
        <v>477</v>
      </c>
      <c r="G99" s="70">
        <v>8.0000000000000002E-3</v>
      </c>
      <c r="H99" s="7" t="s">
        <v>321</v>
      </c>
      <c r="J99" s="7">
        <v>93.94</v>
      </c>
      <c r="K99" s="13">
        <v>97.469434978999999</v>
      </c>
      <c r="L99" s="15">
        <v>1448376.8776</v>
      </c>
      <c r="M99" s="15">
        <v>1502794.0803</v>
      </c>
      <c r="N99" s="13">
        <v>3398.6224490999998</v>
      </c>
      <c r="O99" s="15">
        <v>15418.106</v>
      </c>
      <c r="P99" s="15">
        <v>1</v>
      </c>
      <c r="Q99" s="8">
        <v>9.1900000000000003E-3</v>
      </c>
      <c r="S99" s="17">
        <v>0.9637893152888346</v>
      </c>
      <c r="T99" s="10">
        <v>11.85</v>
      </c>
      <c r="U99" s="10">
        <v>0.95</v>
      </c>
      <c r="V99" s="8">
        <v>0.12539682538999999</v>
      </c>
      <c r="W99" s="8">
        <v>0.12135405578028528</v>
      </c>
      <c r="Y99" s="8">
        <v>3.3329666702999999E-2</v>
      </c>
      <c r="Z99" s="8">
        <v>2.7114916204E-2</v>
      </c>
      <c r="AA99" s="8">
        <v>0.12545098911999999</v>
      </c>
    </row>
    <row r="100" spans="2:27" s="7" customFormat="1" ht="16.2" customHeight="1" x14ac:dyDescent="0.3">
      <c r="B100" s="5" t="s">
        <v>57</v>
      </c>
      <c r="C100" s="65" t="s">
        <v>120</v>
      </c>
      <c r="D100" s="65" t="s">
        <v>147</v>
      </c>
      <c r="E100" s="65" t="s">
        <v>161</v>
      </c>
      <c r="F100" s="65" t="s">
        <v>194</v>
      </c>
      <c r="G100" s="68">
        <v>0.01</v>
      </c>
      <c r="H100" s="1" t="s">
        <v>325</v>
      </c>
      <c r="I100" s="1"/>
      <c r="J100" s="1">
        <v>9.68</v>
      </c>
      <c r="K100" s="12">
        <v>9.8076388217999995</v>
      </c>
      <c r="L100" s="14">
        <v>1414260.4582</v>
      </c>
      <c r="M100" s="14">
        <v>1432908.6543000001</v>
      </c>
      <c r="N100" s="12">
        <v>3910.2988940999999</v>
      </c>
      <c r="O100" s="14">
        <v>146101.28700000001</v>
      </c>
      <c r="P100" s="14">
        <v>1</v>
      </c>
      <c r="Q100" s="6">
        <v>9.0699999999999999E-3</v>
      </c>
      <c r="R100" s="1"/>
      <c r="S100" s="16">
        <v>0.9869857746477888</v>
      </c>
      <c r="T100" s="9">
        <v>1.52</v>
      </c>
      <c r="U100" s="9">
        <v>0.11</v>
      </c>
      <c r="V100" s="6">
        <v>0.15751295336000001</v>
      </c>
      <c r="W100" s="6">
        <v>0.13636363636363638</v>
      </c>
      <c r="X100" s="1"/>
      <c r="Y100" s="6">
        <v>1.3410696179999999E-2</v>
      </c>
      <c r="Z100" s="6">
        <v>7.5666958813999999E-2</v>
      </c>
      <c r="AA100" s="6">
        <v>0.17450676442999999</v>
      </c>
    </row>
    <row r="101" spans="2:27" ht="16.2" customHeight="1" x14ac:dyDescent="0.3">
      <c r="B101" s="127" t="s">
        <v>36</v>
      </c>
      <c r="C101" s="66" t="s">
        <v>98</v>
      </c>
      <c r="D101" s="66" t="s">
        <v>147</v>
      </c>
      <c r="E101" s="66" t="s">
        <v>176</v>
      </c>
      <c r="F101" s="66" t="s">
        <v>176</v>
      </c>
      <c r="G101" s="70">
        <v>0.01</v>
      </c>
      <c r="H101" s="7" t="s">
        <v>327</v>
      </c>
      <c r="J101" s="7">
        <v>74</v>
      </c>
      <c r="K101" s="13">
        <v>82.889714475999995</v>
      </c>
      <c r="L101" s="15">
        <v>1153839.3759999999</v>
      </c>
      <c r="M101" s="15">
        <v>1292451.5734000001</v>
      </c>
      <c r="N101" s="13">
        <v>2847.8259905</v>
      </c>
      <c r="O101" s="15">
        <v>15592.424000000001</v>
      </c>
      <c r="P101" s="15">
        <v>1</v>
      </c>
      <c r="Q101" s="8">
        <v>7.4000000000000003E-3</v>
      </c>
      <c r="S101" s="17">
        <v>0.89275250213856228</v>
      </c>
      <c r="T101" s="10">
        <v>10.199999999999999</v>
      </c>
      <c r="U101" s="10">
        <v>0.85</v>
      </c>
      <c r="V101" s="8">
        <v>0.12772351614999999</v>
      </c>
      <c r="W101" s="8">
        <v>0.13783783783783782</v>
      </c>
      <c r="Y101" s="8">
        <v>6.0475781025000001E-2</v>
      </c>
      <c r="Z101" s="8">
        <v>-3.2526596765999997E-2</v>
      </c>
      <c r="AA101" s="8">
        <v>5.7354789165000003E-2</v>
      </c>
    </row>
    <row r="102" spans="2:27" s="7" customFormat="1" ht="16.2" customHeight="1" x14ac:dyDescent="0.3">
      <c r="B102" s="5" t="s">
        <v>385</v>
      </c>
      <c r="C102" s="65" t="s">
        <v>129</v>
      </c>
      <c r="D102" s="65" t="s">
        <v>147</v>
      </c>
      <c r="E102" s="65" t="s">
        <v>161</v>
      </c>
      <c r="F102" s="65" t="s">
        <v>162</v>
      </c>
      <c r="G102" s="68">
        <v>9.4999999999999998E-3</v>
      </c>
      <c r="H102" s="1" t="s">
        <v>207</v>
      </c>
      <c r="I102" s="1"/>
      <c r="J102" s="1">
        <v>9.2200000000000006</v>
      </c>
      <c r="K102" s="12">
        <v>10.097043679</v>
      </c>
      <c r="L102" s="14">
        <v>917585.20583999995</v>
      </c>
      <c r="M102" s="14">
        <v>1004869.6207</v>
      </c>
      <c r="N102" s="12">
        <v>3022.6701122999998</v>
      </c>
      <c r="O102" s="14">
        <v>99521.172000000006</v>
      </c>
      <c r="P102" s="14">
        <v>1</v>
      </c>
      <c r="Q102" s="6">
        <v>5.8499999999999993E-3</v>
      </c>
      <c r="R102" s="1"/>
      <c r="S102" s="16">
        <v>0.91313856739828814</v>
      </c>
      <c r="T102" s="9">
        <v>1.1719999999999999</v>
      </c>
      <c r="U102" s="9">
        <v>0.105</v>
      </c>
      <c r="V102" s="6">
        <v>0.12822757110999999</v>
      </c>
      <c r="W102" s="6">
        <v>0.13665943600867678</v>
      </c>
      <c r="X102" s="1"/>
      <c r="Y102" s="6">
        <v>2.2610695691999999E-2</v>
      </c>
      <c r="Z102" s="6">
        <v>6.2453087605000006E-2</v>
      </c>
      <c r="AA102" s="6">
        <v>0.14480301352</v>
      </c>
    </row>
    <row r="103" spans="2:27" ht="16.2" customHeight="1" x14ac:dyDescent="0.3">
      <c r="B103" s="127" t="s">
        <v>446</v>
      </c>
      <c r="C103" s="66" t="s">
        <v>467</v>
      </c>
      <c r="D103" s="66" t="s">
        <v>147</v>
      </c>
      <c r="E103" s="66" t="s">
        <v>157</v>
      </c>
      <c r="F103" s="66" t="s">
        <v>158</v>
      </c>
      <c r="G103" s="70">
        <v>1.4E-2</v>
      </c>
      <c r="H103" s="7" t="s">
        <v>207</v>
      </c>
      <c r="J103" s="7">
        <v>105.65</v>
      </c>
      <c r="K103" s="13">
        <v>101.23236221000001</v>
      </c>
      <c r="L103" s="15">
        <v>2269861.7245</v>
      </c>
      <c r="M103" s="15">
        <v>2174949.9695000001</v>
      </c>
      <c r="N103" s="13">
        <v>4246.9977104999998</v>
      </c>
      <c r="O103" s="15">
        <v>21484.73</v>
      </c>
      <c r="P103" s="15">
        <v>1</v>
      </c>
      <c r="Q103" s="8">
        <v>1.455E-2</v>
      </c>
      <c r="S103" s="17">
        <v>1.0436385923785507</v>
      </c>
      <c r="T103" s="10">
        <v>14.97</v>
      </c>
      <c r="U103" s="10">
        <v>1.1499999999999999</v>
      </c>
      <c r="V103" s="8">
        <v>0.14319877557999999</v>
      </c>
      <c r="W103" s="8">
        <v>0.13061997160435398</v>
      </c>
      <c r="Y103" s="8">
        <v>8.6881802563000005E-3</v>
      </c>
      <c r="Z103" s="8">
        <v>8.7612812677999988E-2</v>
      </c>
      <c r="AA103" s="8">
        <v>0.17024066710999999</v>
      </c>
    </row>
    <row r="104" spans="2:27" s="7" customFormat="1" ht="16.2" customHeight="1" x14ac:dyDescent="0.3">
      <c r="B104" s="5" t="s">
        <v>379</v>
      </c>
      <c r="C104" s="65" t="s">
        <v>470</v>
      </c>
      <c r="D104" s="65" t="s">
        <v>147</v>
      </c>
      <c r="E104" s="65" t="s">
        <v>471</v>
      </c>
      <c r="F104" s="65" t="s">
        <v>194</v>
      </c>
      <c r="G104" s="68">
        <v>8.9999999999999993E-3</v>
      </c>
      <c r="H104" s="1" t="s">
        <v>472</v>
      </c>
      <c r="I104" s="1"/>
      <c r="J104" s="1">
        <v>5.92</v>
      </c>
      <c r="K104" s="12">
        <v>8.2231472738000004</v>
      </c>
      <c r="L104" s="14">
        <v>975152.36335999996</v>
      </c>
      <c r="M104" s="14">
        <v>1354530.6584999999</v>
      </c>
      <c r="N104" s="12">
        <v>2122.2599172999999</v>
      </c>
      <c r="O104" s="14">
        <v>164721.68299999999</v>
      </c>
      <c r="P104" s="14">
        <v>1</v>
      </c>
      <c r="Q104" s="6">
        <v>6.2500000000000003E-3</v>
      </c>
      <c r="R104" s="1"/>
      <c r="S104" s="16">
        <v>0.71991900459595048</v>
      </c>
      <c r="T104" s="9">
        <v>0.89</v>
      </c>
      <c r="U104" s="9">
        <v>7.0000000000000007E-2</v>
      </c>
      <c r="V104" s="6">
        <v>0.11618798955000001</v>
      </c>
      <c r="W104" s="6">
        <v>0.14189189189189191</v>
      </c>
      <c r="X104" s="1"/>
      <c r="Y104" s="6">
        <v>-6.7114093962999995E-3</v>
      </c>
      <c r="Z104" s="6">
        <v>-0.11959497827</v>
      </c>
      <c r="AA104" s="6">
        <v>-0.12377561820000001</v>
      </c>
    </row>
    <row r="105" spans="2:27" ht="16.2" customHeight="1" x14ac:dyDescent="0.3">
      <c r="B105" s="127" t="s">
        <v>455</v>
      </c>
      <c r="C105" s="66" t="s">
        <v>482</v>
      </c>
      <c r="D105" s="66" t="s">
        <v>147</v>
      </c>
      <c r="E105" s="66" t="s">
        <v>161</v>
      </c>
      <c r="F105" s="66" t="s">
        <v>186</v>
      </c>
      <c r="G105" s="70">
        <v>1.2999999999999999E-2</v>
      </c>
      <c r="H105" s="7" t="s">
        <v>300</v>
      </c>
      <c r="J105" s="7">
        <v>8.7100000000000009</v>
      </c>
      <c r="K105" s="13">
        <v>10.151419486</v>
      </c>
      <c r="L105" s="15">
        <v>972026.60190999997</v>
      </c>
      <c r="M105" s="15">
        <v>1132887.4613999999</v>
      </c>
      <c r="N105" s="13">
        <v>2356.2137968000002</v>
      </c>
      <c r="O105" s="15">
        <v>111598.921</v>
      </c>
      <c r="P105" s="15">
        <v>1</v>
      </c>
      <c r="Q105" s="8">
        <v>6.28E-3</v>
      </c>
      <c r="S105" s="17">
        <v>0.85800808566842446</v>
      </c>
      <c r="T105" s="10">
        <v>1.32</v>
      </c>
      <c r="U105" s="10">
        <v>0.11</v>
      </c>
      <c r="V105" s="8">
        <v>0.1554770318</v>
      </c>
      <c r="W105" s="8">
        <v>0.15154994259471871</v>
      </c>
      <c r="Y105" s="8">
        <v>-3.3045162507999999E-2</v>
      </c>
      <c r="Z105" s="8">
        <v>2.7345546642999999E-2</v>
      </c>
      <c r="AA105" s="8">
        <v>0.18545900555</v>
      </c>
    </row>
    <row r="106" spans="2:27" s="7" customFormat="1" ht="16.2" customHeight="1" x14ac:dyDescent="0.3">
      <c r="B106" s="5" t="s">
        <v>236</v>
      </c>
      <c r="C106" s="65" t="s">
        <v>484</v>
      </c>
      <c r="D106" s="65" t="s">
        <v>147</v>
      </c>
      <c r="E106" s="65" t="s">
        <v>161</v>
      </c>
      <c r="F106" s="65" t="s">
        <v>347</v>
      </c>
      <c r="G106" s="68">
        <v>1.2500000000000001E-2</v>
      </c>
      <c r="H106" s="1" t="s">
        <v>485</v>
      </c>
      <c r="I106" s="1"/>
      <c r="J106" s="1">
        <v>80.3</v>
      </c>
      <c r="K106" s="12">
        <v>87.877187703999994</v>
      </c>
      <c r="L106" s="14">
        <v>707273.1655</v>
      </c>
      <c r="M106" s="14">
        <v>774012.16342</v>
      </c>
      <c r="N106" s="12">
        <v>1208.0994164000001</v>
      </c>
      <c r="O106" s="14">
        <v>8807.8850000000002</v>
      </c>
      <c r="P106" s="14">
        <v>1</v>
      </c>
      <c r="Q106" s="6">
        <v>4.5399999999999998E-3</v>
      </c>
      <c r="R106" s="1"/>
      <c r="S106" s="16">
        <v>0.91377525951874428</v>
      </c>
      <c r="T106" s="9">
        <v>13.15</v>
      </c>
      <c r="U106" s="9">
        <v>1.05</v>
      </c>
      <c r="V106" s="6">
        <v>0.16170683719000001</v>
      </c>
      <c r="W106" s="6">
        <v>0.15691158156911583</v>
      </c>
      <c r="X106" s="1"/>
      <c r="Y106" s="6">
        <v>1.2510014146999999E-2</v>
      </c>
      <c r="Z106" s="6">
        <v>6.5099195260999998E-2</v>
      </c>
      <c r="AA106" s="6">
        <v>0.15633183033</v>
      </c>
    </row>
    <row r="107" spans="2:27" ht="16.2" customHeight="1" x14ac:dyDescent="0.3">
      <c r="B107" s="127" t="s">
        <v>387</v>
      </c>
      <c r="C107" s="66" t="s">
        <v>501</v>
      </c>
      <c r="D107" s="66" t="s">
        <v>147</v>
      </c>
      <c r="E107" s="66" t="s">
        <v>471</v>
      </c>
      <c r="F107" s="66" t="s">
        <v>502</v>
      </c>
      <c r="G107" s="70">
        <v>0.01</v>
      </c>
      <c r="H107" s="7" t="s">
        <v>503</v>
      </c>
      <c r="J107" s="7">
        <v>19.07</v>
      </c>
      <c r="K107" s="13">
        <v>98.869622891000006</v>
      </c>
      <c r="L107" s="15">
        <v>92228.698680000001</v>
      </c>
      <c r="M107" s="15">
        <v>478165.53006000002</v>
      </c>
      <c r="N107" s="13">
        <v>628.09956864000003</v>
      </c>
      <c r="O107" s="15">
        <v>4836.3239999999996</v>
      </c>
      <c r="P107" s="15">
        <v>1</v>
      </c>
      <c r="Q107" s="8">
        <v>5.8E-4</v>
      </c>
      <c r="S107" s="17">
        <v>0.19288027447038963</v>
      </c>
      <c r="T107" s="10">
        <v>11.85</v>
      </c>
      <c r="U107" s="10">
        <v>0</v>
      </c>
      <c r="V107" s="8">
        <v>0.12265810992000001</v>
      </c>
      <c r="W107" s="8">
        <v>0</v>
      </c>
      <c r="Y107" s="8">
        <v>-0.30248719823999998</v>
      </c>
      <c r="Z107" s="8">
        <v>-0.74402288897999991</v>
      </c>
      <c r="AA107" s="8">
        <v>-0.76981357693000008</v>
      </c>
    </row>
    <row r="108" spans="2:27" s="7" customFormat="1" ht="16.2" customHeight="1" x14ac:dyDescent="0.3">
      <c r="B108" s="5" t="s">
        <v>380</v>
      </c>
      <c r="C108" s="65" t="s">
        <v>506</v>
      </c>
      <c r="D108" s="65" t="s">
        <v>147</v>
      </c>
      <c r="E108" s="65" t="s">
        <v>161</v>
      </c>
      <c r="F108" s="65" t="s">
        <v>507</v>
      </c>
      <c r="G108" s="68">
        <v>0.01</v>
      </c>
      <c r="H108" s="1" t="s">
        <v>207</v>
      </c>
      <c r="I108" s="1"/>
      <c r="J108" s="1">
        <v>94.95</v>
      </c>
      <c r="K108" s="12">
        <v>94.674804399999999</v>
      </c>
      <c r="L108" s="14">
        <v>502209.72989999998</v>
      </c>
      <c r="M108" s="14">
        <v>500754.16477999999</v>
      </c>
      <c r="N108" s="12">
        <v>642.83445090999999</v>
      </c>
      <c r="O108" s="14">
        <v>5289.2020000000002</v>
      </c>
      <c r="P108" s="14">
        <v>1</v>
      </c>
      <c r="Q108" s="6">
        <v>3.4300000000000003E-3</v>
      </c>
      <c r="R108" s="1"/>
      <c r="S108" s="16">
        <v>1.0029067459050383</v>
      </c>
      <c r="T108" s="9">
        <v>12.07</v>
      </c>
      <c r="U108" s="9">
        <v>1.03</v>
      </c>
      <c r="V108" s="6">
        <v>0.13178294573000002</v>
      </c>
      <c r="W108" s="6">
        <v>0.13017377567140601</v>
      </c>
      <c r="X108" s="1"/>
      <c r="Y108" s="6">
        <v>-1.4925076901999999E-4</v>
      </c>
      <c r="Z108" s="6">
        <v>6.7150075385000008E-2</v>
      </c>
      <c r="AA108" s="6">
        <v>0.18018870941999998</v>
      </c>
    </row>
    <row r="109" spans="2:27" ht="16.2" customHeight="1" x14ac:dyDescent="0.3">
      <c r="B109" s="127" t="s">
        <v>386</v>
      </c>
      <c r="C109" s="66" t="s">
        <v>508</v>
      </c>
      <c r="D109" s="66" t="s">
        <v>147</v>
      </c>
      <c r="E109" s="66" t="s">
        <v>161</v>
      </c>
      <c r="F109" s="66" t="s">
        <v>494</v>
      </c>
      <c r="G109" s="70">
        <v>8.5000000000000006E-3</v>
      </c>
      <c r="H109" s="7" t="s">
        <v>207</v>
      </c>
      <c r="J109" s="7">
        <v>85.81</v>
      </c>
      <c r="K109" s="13">
        <v>96.529805288000006</v>
      </c>
      <c r="L109" s="15">
        <v>360402</v>
      </c>
      <c r="M109" s="15">
        <v>405425.18221</v>
      </c>
      <c r="N109" s="13">
        <v>407.64767499999999</v>
      </c>
      <c r="O109" s="15">
        <v>4200</v>
      </c>
      <c r="P109" s="15">
        <v>1</v>
      </c>
      <c r="Q109" s="8">
        <v>2.32E-3</v>
      </c>
      <c r="S109" s="17">
        <v>0.88894823463056727</v>
      </c>
      <c r="T109" s="10">
        <v>12</v>
      </c>
      <c r="U109" s="10">
        <v>1</v>
      </c>
      <c r="V109" s="8">
        <v>0.13837638376</v>
      </c>
      <c r="W109" s="8">
        <v>0.13984384104416733</v>
      </c>
      <c r="Y109" s="8">
        <v>9.3338570640999988E-3</v>
      </c>
      <c r="Z109" s="8">
        <v>9.2552247123000003E-2</v>
      </c>
      <c r="AA109" s="8">
        <v>0.13642461059</v>
      </c>
    </row>
    <row r="110" spans="2:27" s="7" customFormat="1" ht="16.2" customHeight="1" x14ac:dyDescent="0.3">
      <c r="B110" s="5" t="s">
        <v>443</v>
      </c>
      <c r="C110" s="65" t="s">
        <v>511</v>
      </c>
      <c r="D110" s="65" t="s">
        <v>147</v>
      </c>
      <c r="E110" s="65" t="s">
        <v>161</v>
      </c>
      <c r="F110" s="65" t="s">
        <v>511</v>
      </c>
      <c r="G110" s="68">
        <v>1.0500000000000001E-2</v>
      </c>
      <c r="H110" s="1" t="s">
        <v>512</v>
      </c>
      <c r="I110" s="1"/>
      <c r="J110" s="1">
        <v>90.59</v>
      </c>
      <c r="K110" s="12">
        <v>97.596528546000002</v>
      </c>
      <c r="L110" s="14">
        <v>393773.26017000002</v>
      </c>
      <c r="M110" s="14">
        <v>424228.97921000002</v>
      </c>
      <c r="N110" s="12">
        <v>666.05157682000004</v>
      </c>
      <c r="O110" s="14">
        <v>4346.7629999999999</v>
      </c>
      <c r="P110" s="14">
        <v>1</v>
      </c>
      <c r="Q110" s="6">
        <v>2.5300000000000001E-3</v>
      </c>
      <c r="R110" s="1"/>
      <c r="S110" s="16">
        <v>0.92820924421817297</v>
      </c>
      <c r="T110" s="9">
        <v>12.06</v>
      </c>
      <c r="U110" s="9">
        <v>1.32</v>
      </c>
      <c r="V110" s="6">
        <v>0.13355481727000001</v>
      </c>
      <c r="W110" s="6">
        <v>0.17485373661552048</v>
      </c>
      <c r="X110" s="1"/>
      <c r="Y110" s="6">
        <v>-7.3930462886000001E-3</v>
      </c>
      <c r="Z110" s="6">
        <v>0.11301607285</v>
      </c>
      <c r="AA110" s="6">
        <v>0.1473602567</v>
      </c>
    </row>
    <row r="111" spans="2:27" ht="16.2" customHeight="1" x14ac:dyDescent="0.3">
      <c r="B111" s="127" t="s">
        <v>457</v>
      </c>
      <c r="C111" s="66" t="s">
        <v>516</v>
      </c>
      <c r="D111" s="66" t="s">
        <v>147</v>
      </c>
      <c r="E111" s="66" t="s">
        <v>157</v>
      </c>
      <c r="F111" s="66" t="s">
        <v>500</v>
      </c>
      <c r="G111" s="70">
        <v>0.01</v>
      </c>
      <c r="H111" s="7" t="s">
        <v>207</v>
      </c>
      <c r="J111" s="7">
        <v>93.05</v>
      </c>
      <c r="K111" s="13">
        <v>99.500628946000006</v>
      </c>
      <c r="L111" s="15">
        <v>358927.25494999997</v>
      </c>
      <c r="M111" s="15">
        <v>383809.64656999998</v>
      </c>
      <c r="N111" s="13">
        <v>740.76353590999997</v>
      </c>
      <c r="O111" s="15">
        <v>3857.3589999999999</v>
      </c>
      <c r="P111" s="15">
        <v>1</v>
      </c>
      <c r="Q111" s="8">
        <v>2.32E-3</v>
      </c>
      <c r="S111" s="17">
        <v>0.93516996812652475</v>
      </c>
      <c r="T111" s="10">
        <v>11.95</v>
      </c>
      <c r="U111" s="10">
        <v>1.1000000000000001</v>
      </c>
      <c r="V111" s="8">
        <v>0.12645502645000001</v>
      </c>
      <c r="W111" s="8">
        <v>0.1418592154755508</v>
      </c>
      <c r="Y111" s="8">
        <v>-1.3987496025999999E-2</v>
      </c>
      <c r="Z111" s="8">
        <v>0.10381321120999999</v>
      </c>
      <c r="AA111" s="8">
        <v>0.11899273667999999</v>
      </c>
    </row>
    <row r="112" spans="2:27" s="7" customFormat="1" ht="16.2" customHeight="1" x14ac:dyDescent="0.3">
      <c r="B112" s="5" t="s">
        <v>388</v>
      </c>
      <c r="C112" s="65" t="s">
        <v>519</v>
      </c>
      <c r="D112" s="65" t="s">
        <v>147</v>
      </c>
      <c r="E112" s="65" t="s">
        <v>157</v>
      </c>
      <c r="F112" s="65" t="s">
        <v>158</v>
      </c>
      <c r="G112" s="68">
        <v>1.2E-2</v>
      </c>
      <c r="H112" s="1" t="s">
        <v>207</v>
      </c>
      <c r="I112" s="1"/>
      <c r="J112" s="1">
        <v>8.99</v>
      </c>
      <c r="K112" s="12">
        <v>9.2382630643999999</v>
      </c>
      <c r="L112" s="14">
        <v>323640</v>
      </c>
      <c r="M112" s="14">
        <v>332577.47032000002</v>
      </c>
      <c r="N112" s="12">
        <v>358.38814409000003</v>
      </c>
      <c r="O112" s="14">
        <v>36000</v>
      </c>
      <c r="P112" s="14">
        <v>1</v>
      </c>
      <c r="Q112" s="6">
        <v>2.0799999999999998E-3</v>
      </c>
      <c r="R112" s="1"/>
      <c r="S112" s="16">
        <v>0.97312665133376741</v>
      </c>
      <c r="T112" s="9">
        <v>1.1499999999999999</v>
      </c>
      <c r="U112" s="9">
        <v>0.13</v>
      </c>
      <c r="V112" s="6">
        <v>0.13083048918999998</v>
      </c>
      <c r="W112" s="6">
        <v>0.17352614015572859</v>
      </c>
      <c r="X112" s="1"/>
      <c r="Y112" s="6">
        <v>1.1135857474999999E-3</v>
      </c>
      <c r="Z112" s="6">
        <v>0.10479105927000001</v>
      </c>
      <c r="AA112" s="6">
        <v>0.16429828002000002</v>
      </c>
    </row>
    <row r="113" spans="2:27" ht="16.2" customHeight="1" x14ac:dyDescent="0.3">
      <c r="B113" s="127" t="s">
        <v>391</v>
      </c>
      <c r="C113" s="66" t="s">
        <v>520</v>
      </c>
      <c r="D113" s="66" t="s">
        <v>147</v>
      </c>
      <c r="E113" s="66" t="s">
        <v>522</v>
      </c>
      <c r="F113" s="66" t="s">
        <v>521</v>
      </c>
      <c r="G113" s="70">
        <v>0.01</v>
      </c>
      <c r="H113" s="7" t="s">
        <v>523</v>
      </c>
      <c r="J113" s="7">
        <v>8.67</v>
      </c>
      <c r="K113" s="13">
        <v>9.4270641468999994</v>
      </c>
      <c r="L113" s="15">
        <v>316883.68815</v>
      </c>
      <c r="M113" s="15">
        <v>344553.96255</v>
      </c>
      <c r="N113" s="13">
        <v>530.18550455000002</v>
      </c>
      <c r="O113" s="15">
        <v>36549.445</v>
      </c>
      <c r="P113" s="15">
        <v>1</v>
      </c>
      <c r="Q113" s="8">
        <v>2.0499999999999997E-3</v>
      </c>
      <c r="S113" s="17">
        <v>0.91969247953521638</v>
      </c>
      <c r="T113" s="10">
        <v>1.272</v>
      </c>
      <c r="U113" s="10">
        <v>0.106</v>
      </c>
      <c r="V113" s="8">
        <v>0.14520547945000001</v>
      </c>
      <c r="W113" s="8">
        <v>0.14671280276816609</v>
      </c>
      <c r="Y113" s="8">
        <v>-1.7452402538000001E-2</v>
      </c>
      <c r="Z113" s="8">
        <v>6.3929566674999994E-2</v>
      </c>
      <c r="AA113" s="8">
        <v>0.14341135378</v>
      </c>
    </row>
    <row r="114" spans="2:27" s="7" customFormat="1" ht="16.2" customHeight="1" x14ac:dyDescent="0.3">
      <c r="B114" s="5" t="s">
        <v>412</v>
      </c>
      <c r="C114" s="65" t="s">
        <v>524</v>
      </c>
      <c r="D114" s="65" t="s">
        <v>147</v>
      </c>
      <c r="E114" s="65" t="s">
        <v>471</v>
      </c>
      <c r="F114" s="65" t="s">
        <v>525</v>
      </c>
      <c r="G114" s="68">
        <v>0.01</v>
      </c>
      <c r="H114" s="1" t="s">
        <v>526</v>
      </c>
      <c r="I114" s="1"/>
      <c r="J114" s="1">
        <v>9.15</v>
      </c>
      <c r="K114" s="12">
        <v>9.279227058</v>
      </c>
      <c r="L114" s="14">
        <v>343455.68099999998</v>
      </c>
      <c r="M114" s="14">
        <v>348306.36593999999</v>
      </c>
      <c r="N114" s="12">
        <v>1152.7016341000001</v>
      </c>
      <c r="O114" s="14">
        <v>37536.14</v>
      </c>
      <c r="P114" s="14">
        <v>1</v>
      </c>
      <c r="Q114" s="6">
        <v>2.2100000000000002E-3</v>
      </c>
      <c r="R114" s="1"/>
      <c r="S114" s="16">
        <v>0.98607351052062164</v>
      </c>
      <c r="T114" s="9">
        <v>1.345</v>
      </c>
      <c r="U114" s="9">
        <v>0.125</v>
      </c>
      <c r="V114" s="6">
        <v>0.15336374002</v>
      </c>
      <c r="W114" s="6">
        <v>0.16393442622950818</v>
      </c>
      <c r="X114" s="1"/>
      <c r="Y114" s="6">
        <v>-7.0537167667000002E-3</v>
      </c>
      <c r="Z114" s="6">
        <v>7.6437732055999991E-2</v>
      </c>
      <c r="AA114" s="6">
        <v>0.21014472635000001</v>
      </c>
    </row>
    <row r="115" spans="2:27" ht="16.2" customHeight="1" x14ac:dyDescent="0.3">
      <c r="B115" s="127" t="s">
        <v>411</v>
      </c>
      <c r="C115" s="66" t="s">
        <v>529</v>
      </c>
      <c r="D115" s="66" t="s">
        <v>147</v>
      </c>
      <c r="E115" s="66" t="s">
        <v>184</v>
      </c>
      <c r="F115" s="66" t="s">
        <v>530</v>
      </c>
      <c r="G115" s="70">
        <v>1.38E-2</v>
      </c>
      <c r="H115" s="7" t="s">
        <v>324</v>
      </c>
      <c r="J115" s="7">
        <v>6.77</v>
      </c>
      <c r="K115" s="13">
        <v>9.9888183777999995</v>
      </c>
      <c r="L115" s="15">
        <v>269185.92368000001</v>
      </c>
      <c r="M115" s="15">
        <v>397171.24099000002</v>
      </c>
      <c r="N115" s="13">
        <v>846.22249136000005</v>
      </c>
      <c r="O115" s="15">
        <v>39761.584000000003</v>
      </c>
      <c r="P115" s="15">
        <v>1</v>
      </c>
      <c r="Q115" s="8">
        <v>1.7699999999999999E-3</v>
      </c>
      <c r="S115" s="17">
        <v>0.6777578432145912</v>
      </c>
      <c r="T115" s="10">
        <v>1.44</v>
      </c>
      <c r="U115" s="10">
        <v>0.12</v>
      </c>
      <c r="V115" s="8">
        <v>0.16143497758</v>
      </c>
      <c r="W115" s="8">
        <v>0.21270310192023634</v>
      </c>
      <c r="Y115" s="8">
        <v>-2.7298850576000001E-2</v>
      </c>
      <c r="Z115" s="8">
        <v>-0.12246229052</v>
      </c>
      <c r="AA115" s="8">
        <v>-9.8575730220000005E-2</v>
      </c>
    </row>
    <row r="116" spans="2:27" s="7" customFormat="1" ht="16.2" customHeight="1" x14ac:dyDescent="0.3">
      <c r="B116" s="5" t="s">
        <v>390</v>
      </c>
      <c r="C116" s="65" t="s">
        <v>531</v>
      </c>
      <c r="D116" s="65" t="s">
        <v>147</v>
      </c>
      <c r="E116" s="65" t="s">
        <v>533</v>
      </c>
      <c r="F116" s="65" t="s">
        <v>532</v>
      </c>
      <c r="G116" s="68">
        <v>0.01</v>
      </c>
      <c r="H116" s="1" t="s">
        <v>534</v>
      </c>
      <c r="I116" s="1"/>
      <c r="J116" s="1">
        <v>9.08</v>
      </c>
      <c r="K116" s="12">
        <v>9.6156091008000004</v>
      </c>
      <c r="L116" s="14">
        <v>280684.40130000003</v>
      </c>
      <c r="M116" s="14">
        <v>297241.35281999997</v>
      </c>
      <c r="N116" s="12">
        <v>285.56117226999999</v>
      </c>
      <c r="O116" s="14">
        <v>30912.378998</v>
      </c>
      <c r="P116" s="14">
        <v>1</v>
      </c>
      <c r="Q116" s="6">
        <v>1.8E-3</v>
      </c>
      <c r="R116" s="1"/>
      <c r="S116" s="16">
        <v>0.94429795396368199</v>
      </c>
      <c r="T116" s="9">
        <v>1.2350000000000001</v>
      </c>
      <c r="U116" s="9">
        <v>0.1</v>
      </c>
      <c r="V116" s="6">
        <v>0.13970588235</v>
      </c>
      <c r="W116" s="6">
        <v>0.13215859030837007</v>
      </c>
      <c r="X116" s="1"/>
      <c r="Y116" s="6">
        <v>7.7691453934999998E-3</v>
      </c>
      <c r="Z116" s="6">
        <v>4.6372554400999993E-2</v>
      </c>
      <c r="AA116" s="6">
        <v>0.17622804856999999</v>
      </c>
    </row>
    <row r="117" spans="2:27" ht="16.2" customHeight="1" x14ac:dyDescent="0.3">
      <c r="B117" s="127" t="s">
        <v>19</v>
      </c>
      <c r="C117" s="66" t="s">
        <v>84</v>
      </c>
      <c r="D117" s="66" t="s">
        <v>152</v>
      </c>
      <c r="E117" s="66" t="s">
        <v>164</v>
      </c>
      <c r="F117" s="66" t="s">
        <v>164</v>
      </c>
      <c r="G117" s="70">
        <v>6.0000000000000001E-3</v>
      </c>
      <c r="H117" s="7" t="s">
        <v>207</v>
      </c>
      <c r="J117" s="7">
        <v>19.329999999999998</v>
      </c>
      <c r="K117" s="13">
        <v>20.298500826000001</v>
      </c>
      <c r="L117" s="15">
        <v>2790396.1836000001</v>
      </c>
      <c r="M117" s="15">
        <v>2930204.8234000001</v>
      </c>
      <c r="N117" s="13">
        <v>4394.4055608999997</v>
      </c>
      <c r="O117" s="15">
        <v>144355.726</v>
      </c>
      <c r="P117" s="15">
        <v>1</v>
      </c>
      <c r="Q117" s="8">
        <v>1.602E-2</v>
      </c>
      <c r="S117" s="17">
        <v>0.95228707606034302</v>
      </c>
      <c r="T117" s="10">
        <v>1.91</v>
      </c>
      <c r="U117" s="10">
        <v>0.17</v>
      </c>
      <c r="V117" s="8">
        <v>9.8555211557999997E-2</v>
      </c>
      <c r="W117" s="8">
        <v>0.10553543714433525</v>
      </c>
      <c r="Y117" s="8">
        <v>0</v>
      </c>
      <c r="Z117" s="8">
        <v>2.3899863087000001E-2</v>
      </c>
      <c r="AA117" s="8">
        <v>9.8045312790000005E-2</v>
      </c>
    </row>
    <row r="118" spans="2:27" s="7" customFormat="1" ht="16.2" customHeight="1" x14ac:dyDescent="0.3">
      <c r="B118" s="5" t="s">
        <v>26</v>
      </c>
      <c r="C118" s="65" t="s">
        <v>89</v>
      </c>
      <c r="D118" s="65" t="s">
        <v>152</v>
      </c>
      <c r="E118" s="65" t="s">
        <v>168</v>
      </c>
      <c r="F118" s="65" t="s">
        <v>169</v>
      </c>
      <c r="G118" s="68">
        <v>1.2E-2</v>
      </c>
      <c r="H118" s="1" t="s">
        <v>207</v>
      </c>
      <c r="I118" s="1"/>
      <c r="J118" s="1">
        <v>106.21</v>
      </c>
      <c r="K118" s="12">
        <v>115.59674626</v>
      </c>
      <c r="L118" s="14">
        <v>3061889.8544000001</v>
      </c>
      <c r="M118" s="14">
        <v>3332496.9833</v>
      </c>
      <c r="N118" s="12">
        <v>4883.6097718000001</v>
      </c>
      <c r="O118" s="14">
        <v>28828.639999999999</v>
      </c>
      <c r="P118" s="14">
        <v>1</v>
      </c>
      <c r="Q118" s="6">
        <v>1.966E-2</v>
      </c>
      <c r="R118" s="1"/>
      <c r="S118" s="16">
        <v>0.91879748726761434</v>
      </c>
      <c r="T118" s="9">
        <v>9.9</v>
      </c>
      <c r="U118" s="9">
        <v>0.84</v>
      </c>
      <c r="V118" s="6">
        <v>9.4447624499000002E-2</v>
      </c>
      <c r="W118" s="6">
        <v>9.4906317672535545E-2</v>
      </c>
      <c r="X118" s="1"/>
      <c r="Y118" s="6">
        <v>1.3647642680000001E-2</v>
      </c>
      <c r="Z118" s="6">
        <v>2.7924068578000002E-2</v>
      </c>
      <c r="AA118" s="6">
        <v>0.11077284645</v>
      </c>
    </row>
    <row r="119" spans="2:27" ht="16.2" customHeight="1" x14ac:dyDescent="0.3">
      <c r="B119" s="127" t="s">
        <v>20</v>
      </c>
      <c r="C119" s="66" t="s">
        <v>85</v>
      </c>
      <c r="D119" s="66" t="s">
        <v>152</v>
      </c>
      <c r="E119" s="66" t="s">
        <v>161</v>
      </c>
      <c r="F119" s="66" t="s">
        <v>160</v>
      </c>
      <c r="G119" s="70">
        <v>7.4999999999999997E-3</v>
      </c>
      <c r="H119" s="7" t="s">
        <v>300</v>
      </c>
      <c r="J119" s="7">
        <v>106.87</v>
      </c>
      <c r="K119" s="13">
        <v>110.11237633</v>
      </c>
      <c r="L119" s="15">
        <v>6872601.8378999997</v>
      </c>
      <c r="M119" s="15">
        <v>7081112.7533999998</v>
      </c>
      <c r="N119" s="13">
        <v>13926.36686</v>
      </c>
      <c r="O119" s="15">
        <v>64308.055</v>
      </c>
      <c r="P119" s="15">
        <v>1</v>
      </c>
      <c r="Q119" s="8">
        <v>4.4139999999999999E-2</v>
      </c>
      <c r="S119" s="17">
        <v>0.97055393373508902</v>
      </c>
      <c r="T119" s="10">
        <v>11.04</v>
      </c>
      <c r="U119" s="10">
        <v>0.92</v>
      </c>
      <c r="V119" s="8">
        <v>0.10718446601000001</v>
      </c>
      <c r="W119" s="8">
        <v>0.1033030785065968</v>
      </c>
      <c r="Y119" s="8">
        <v>2.2973102326E-2</v>
      </c>
      <c r="Z119" s="8">
        <v>4.0733826480999998E-2</v>
      </c>
      <c r="AA119" s="8">
        <v>0.15111073560999999</v>
      </c>
    </row>
    <row r="120" spans="2:27" s="7" customFormat="1" ht="16.2" customHeight="1" x14ac:dyDescent="0.3">
      <c r="B120" s="5" t="s">
        <v>28</v>
      </c>
      <c r="C120" s="65" t="s">
        <v>91</v>
      </c>
      <c r="D120" s="65" t="s">
        <v>152</v>
      </c>
      <c r="E120" s="65" t="s">
        <v>172</v>
      </c>
      <c r="F120" s="65" t="s">
        <v>173</v>
      </c>
      <c r="G120" s="68">
        <v>1.0999999999999999E-2</v>
      </c>
      <c r="H120" s="1" t="s">
        <v>342</v>
      </c>
      <c r="I120" s="1"/>
      <c r="J120" s="1">
        <v>87.52</v>
      </c>
      <c r="K120" s="12">
        <v>100.05689580000001</v>
      </c>
      <c r="L120" s="14">
        <v>1866799.4994999999</v>
      </c>
      <c r="M120" s="14">
        <v>2134211.1863000002</v>
      </c>
      <c r="N120" s="12">
        <v>4096.2332526999999</v>
      </c>
      <c r="O120" s="14">
        <v>21329.975999999999</v>
      </c>
      <c r="P120" s="14">
        <v>1</v>
      </c>
      <c r="Q120" s="6">
        <v>1.2019999999999999E-2</v>
      </c>
      <c r="R120" s="1"/>
      <c r="S120" s="16">
        <v>0.87470233111109563</v>
      </c>
      <c r="T120" s="9">
        <v>8.42</v>
      </c>
      <c r="U120" s="9">
        <v>0.75</v>
      </c>
      <c r="V120" s="6">
        <v>0.10234593411000001</v>
      </c>
      <c r="W120" s="6">
        <v>0.10283363802559416</v>
      </c>
      <c r="X120" s="1"/>
      <c r="Y120" s="6">
        <v>3.0253090053999999E-2</v>
      </c>
      <c r="Z120" s="6">
        <v>-1.4289803194E-3</v>
      </c>
      <c r="AA120" s="6">
        <v>0.16962284812</v>
      </c>
    </row>
    <row r="121" spans="2:27" ht="16.2" customHeight="1" x14ac:dyDescent="0.3">
      <c r="B121" s="127" t="s">
        <v>38</v>
      </c>
      <c r="C121" s="66" t="s">
        <v>286</v>
      </c>
      <c r="D121" s="66" t="s">
        <v>152</v>
      </c>
      <c r="E121" s="66" t="s">
        <v>175</v>
      </c>
      <c r="F121" s="66" t="s">
        <v>343</v>
      </c>
      <c r="G121" s="70">
        <v>1E-3</v>
      </c>
      <c r="H121" s="7" t="s">
        <v>207</v>
      </c>
      <c r="J121" s="7">
        <v>74</v>
      </c>
      <c r="K121" s="13">
        <v>110.75406326</v>
      </c>
      <c r="L121" s="15">
        <v>348472.06800000003</v>
      </c>
      <c r="M121" s="15">
        <v>521549.96573</v>
      </c>
      <c r="N121" s="13">
        <v>58.358544090999999</v>
      </c>
      <c r="O121" s="15" t="e">
        <v>#N/A</v>
      </c>
      <c r="P121" s="15">
        <v>0</v>
      </c>
      <c r="Q121" s="8" t="s">
        <v>207</v>
      </c>
      <c r="S121" s="17">
        <v>0.66814704419721171</v>
      </c>
      <c r="T121" s="10">
        <v>7.05</v>
      </c>
      <c r="U121" s="10">
        <v>0.55000000000000004</v>
      </c>
      <c r="V121" s="8">
        <v>7.9796264855999999E-2</v>
      </c>
      <c r="W121" s="8">
        <v>8.9189189189189194E-2</v>
      </c>
      <c r="Y121" s="8">
        <v>-3.2047089600000002E-2</v>
      </c>
      <c r="Z121" s="8">
        <v>-2.8993908182000001E-2</v>
      </c>
      <c r="AA121" s="8">
        <v>-8.5151617614999994E-2</v>
      </c>
    </row>
    <row r="122" spans="2:27" s="7" customFormat="1" ht="16.2" customHeight="1" x14ac:dyDescent="0.3">
      <c r="B122" s="5" t="s">
        <v>637</v>
      </c>
      <c r="C122" s="65" t="s">
        <v>109</v>
      </c>
      <c r="D122" s="65" t="s">
        <v>152</v>
      </c>
      <c r="E122" s="65" t="s">
        <v>187</v>
      </c>
      <c r="F122" s="65" t="s">
        <v>345</v>
      </c>
      <c r="G122" s="68">
        <v>5.0000000000000001E-3</v>
      </c>
      <c r="H122" s="1" t="s">
        <v>207</v>
      </c>
      <c r="I122" s="1"/>
      <c r="J122" s="1">
        <v>101.25</v>
      </c>
      <c r="K122" s="12">
        <v>118.10347723</v>
      </c>
      <c r="L122" s="14">
        <v>1797234.7838000001</v>
      </c>
      <c r="M122" s="14">
        <v>2096391.8751999999</v>
      </c>
      <c r="N122" s="12">
        <v>5079.9558482000002</v>
      </c>
      <c r="O122" s="14">
        <v>17750.467000000001</v>
      </c>
      <c r="P122" s="14">
        <v>1</v>
      </c>
      <c r="Q122" s="6">
        <v>9.0600000000000003E-3</v>
      </c>
      <c r="R122" s="1"/>
      <c r="S122" s="16">
        <v>0.85729905989830613</v>
      </c>
      <c r="T122" s="9">
        <v>11.16</v>
      </c>
      <c r="U122" s="9">
        <v>1</v>
      </c>
      <c r="V122" s="6">
        <v>0.11124401913</v>
      </c>
      <c r="W122" s="6">
        <v>0.11851851851851852</v>
      </c>
      <c r="X122" s="1"/>
      <c r="Y122" s="6">
        <v>-3.6998287997000001E-2</v>
      </c>
      <c r="Z122" s="6">
        <v>2.5737824291000001E-2</v>
      </c>
      <c r="AA122" s="6">
        <v>0.12311524136999999</v>
      </c>
    </row>
    <row r="123" spans="2:27" ht="16.2" customHeight="1" x14ac:dyDescent="0.3">
      <c r="B123" s="127" t="s">
        <v>47</v>
      </c>
      <c r="C123" s="66" t="s">
        <v>108</v>
      </c>
      <c r="D123" s="66" t="s">
        <v>152</v>
      </c>
      <c r="E123" s="66" t="s">
        <v>161</v>
      </c>
      <c r="F123" s="66" t="s">
        <v>207</v>
      </c>
      <c r="G123" s="70">
        <v>5.3E-3</v>
      </c>
      <c r="H123" s="7" t="s">
        <v>346</v>
      </c>
      <c r="J123" s="7">
        <v>2459.9899999999998</v>
      </c>
      <c r="K123" s="13">
        <v>2590.6492189000001</v>
      </c>
      <c r="L123" s="15">
        <v>637393.24896</v>
      </c>
      <c r="M123" s="15">
        <v>671247.57521000004</v>
      </c>
      <c r="N123" s="13">
        <v>69.603372273000005</v>
      </c>
      <c r="O123" s="15">
        <v>259.10399999999998</v>
      </c>
      <c r="P123" s="15">
        <v>0</v>
      </c>
      <c r="Q123" s="8" t="s">
        <v>207</v>
      </c>
      <c r="S123" s="17">
        <v>0.94956506734034851</v>
      </c>
      <c r="T123" s="10">
        <v>228.98145873999999</v>
      </c>
      <c r="U123" s="10">
        <v>17.808134764999998</v>
      </c>
      <c r="V123" s="8">
        <v>9.3461056947000007E-2</v>
      </c>
      <c r="W123" s="8">
        <v>8.6869303200419509E-2</v>
      </c>
      <c r="Y123" s="8">
        <v>-4.7324858730000002E-2</v>
      </c>
      <c r="Z123" s="8">
        <v>0.10897687631</v>
      </c>
      <c r="AA123" s="8">
        <v>0.10897704355</v>
      </c>
    </row>
    <row r="124" spans="2:27" s="7" customFormat="1" ht="16.2" customHeight="1" x14ac:dyDescent="0.3">
      <c r="B124" s="5" t="s">
        <v>53</v>
      </c>
      <c r="C124" s="65" t="s">
        <v>115</v>
      </c>
      <c r="D124" s="65" t="s">
        <v>152</v>
      </c>
      <c r="E124" s="65" t="s">
        <v>175</v>
      </c>
      <c r="F124" s="65" t="s">
        <v>207</v>
      </c>
      <c r="G124" s="68">
        <v>2E-3</v>
      </c>
      <c r="H124" s="1" t="s">
        <v>207</v>
      </c>
      <c r="I124" s="1"/>
      <c r="J124" s="1">
        <v>945.53</v>
      </c>
      <c r="K124" s="12">
        <v>1031.7972686000001</v>
      </c>
      <c r="L124" s="14">
        <v>575780.49349999998</v>
      </c>
      <c r="M124" s="14">
        <v>628312.94672000001</v>
      </c>
      <c r="N124" s="12">
        <v>133.23651045</v>
      </c>
      <c r="O124" s="14" t="e">
        <v>#N/A</v>
      </c>
      <c r="P124" s="14">
        <v>0</v>
      </c>
      <c r="Q124" s="6" t="s">
        <v>207</v>
      </c>
      <c r="R124" s="1"/>
      <c r="S124" s="16">
        <v>0.91639126093340773</v>
      </c>
      <c r="T124" s="9">
        <v>65.8</v>
      </c>
      <c r="U124" s="9">
        <v>12</v>
      </c>
      <c r="V124" s="6">
        <v>6.7142857143000001E-2</v>
      </c>
      <c r="W124" s="6">
        <v>0.15229553795225959</v>
      </c>
      <c r="X124" s="1"/>
      <c r="Y124" s="6">
        <v>1.3429796356000001E-2</v>
      </c>
      <c r="Z124" s="6">
        <v>4.8351967374000007E-2</v>
      </c>
      <c r="AA124" s="6">
        <v>3.5757926984000002E-2</v>
      </c>
    </row>
    <row r="125" spans="2:27" ht="16.2" customHeight="1" x14ac:dyDescent="0.3">
      <c r="B125" s="127" t="s">
        <v>71</v>
      </c>
      <c r="C125" s="66" t="s">
        <v>136</v>
      </c>
      <c r="D125" s="66" t="s">
        <v>152</v>
      </c>
      <c r="E125" s="66" t="s">
        <v>164</v>
      </c>
      <c r="F125" s="66" t="s">
        <v>207</v>
      </c>
      <c r="G125" s="70">
        <v>5.0000000000000001E-3</v>
      </c>
      <c r="H125" s="7" t="s">
        <v>207</v>
      </c>
      <c r="J125" s="7">
        <v>50.3</v>
      </c>
      <c r="K125" s="13">
        <v>70.120277764999997</v>
      </c>
      <c r="L125" s="15">
        <v>143355</v>
      </c>
      <c r="M125" s="15">
        <v>199842.79162999999</v>
      </c>
      <c r="N125" s="13">
        <v>80.678447273000003</v>
      </c>
      <c r="O125" s="15" t="e">
        <v>#N/A</v>
      </c>
      <c r="P125" s="15">
        <v>0</v>
      </c>
      <c r="Q125" s="8" t="s">
        <v>207</v>
      </c>
      <c r="S125" s="17">
        <v>0.71733885836240741</v>
      </c>
      <c r="T125" s="10">
        <v>5.78</v>
      </c>
      <c r="U125" s="10">
        <v>0.5</v>
      </c>
      <c r="V125" s="8">
        <v>0.12392795883</v>
      </c>
      <c r="W125" s="8">
        <v>0.11928429423459246</v>
      </c>
      <c r="Y125" s="8">
        <v>1.7600647379000002E-2</v>
      </c>
      <c r="Z125" s="8">
        <v>0.14439200711</v>
      </c>
      <c r="AA125" s="8">
        <v>0.21307041434999999</v>
      </c>
    </row>
    <row r="126" spans="2:27" s="7" customFormat="1" ht="16.2" customHeight="1" x14ac:dyDescent="0.3">
      <c r="B126" s="5" t="s">
        <v>442</v>
      </c>
      <c r="C126" s="65" t="s">
        <v>451</v>
      </c>
      <c r="D126" s="65" t="s">
        <v>152</v>
      </c>
      <c r="E126" s="65" t="s">
        <v>161</v>
      </c>
      <c r="F126" s="65" t="s">
        <v>183</v>
      </c>
      <c r="G126" s="68">
        <v>9.1999999999999998E-3</v>
      </c>
      <c r="H126" s="1" t="s">
        <v>452</v>
      </c>
      <c r="I126" s="1"/>
      <c r="J126" s="1">
        <v>9.89</v>
      </c>
      <c r="K126" s="12">
        <v>11.100249477</v>
      </c>
      <c r="L126" s="14">
        <v>1218090.4172</v>
      </c>
      <c r="M126" s="14">
        <v>1367149.395</v>
      </c>
      <c r="N126" s="12">
        <v>1038.2239814</v>
      </c>
      <c r="O126" s="14">
        <v>123163.844</v>
      </c>
      <c r="P126" s="14">
        <v>1</v>
      </c>
      <c r="Q126" s="6">
        <v>5.0699999999999999E-3</v>
      </c>
      <c r="R126" s="1"/>
      <c r="S126" s="16">
        <v>0.8909709660573244</v>
      </c>
      <c r="T126" s="9">
        <v>1.34</v>
      </c>
      <c r="U126" s="9">
        <v>0.11</v>
      </c>
      <c r="V126" s="6">
        <v>0.13687436158999999</v>
      </c>
      <c r="W126" s="6">
        <v>0.13346814964610718</v>
      </c>
      <c r="X126" s="1"/>
      <c r="Y126" s="6">
        <v>2.9978825350999998E-3</v>
      </c>
      <c r="Z126" s="6">
        <v>-3.8683202880000003E-2</v>
      </c>
      <c r="AA126" s="6">
        <v>0.15036899898</v>
      </c>
    </row>
    <row r="127" spans="2:27" ht="16.2" customHeight="1" x14ac:dyDescent="0.3">
      <c r="B127" s="127" t="s">
        <v>454</v>
      </c>
      <c r="C127" s="66" t="s">
        <v>473</v>
      </c>
      <c r="D127" s="66" t="s">
        <v>152</v>
      </c>
      <c r="E127" s="66" t="s">
        <v>161</v>
      </c>
      <c r="F127" s="66" t="s">
        <v>474</v>
      </c>
      <c r="G127" s="70">
        <v>9.5999999999999992E-3</v>
      </c>
      <c r="H127" s="7" t="s">
        <v>300</v>
      </c>
      <c r="J127" s="7">
        <v>43.34</v>
      </c>
      <c r="K127" s="13">
        <v>86.930215134999997</v>
      </c>
      <c r="L127" s="15">
        <v>1009728.2122</v>
      </c>
      <c r="M127" s="15">
        <v>2025285.8957</v>
      </c>
      <c r="N127" s="13">
        <v>419.80421863999999</v>
      </c>
      <c r="O127" s="15">
        <v>23297.835999999999</v>
      </c>
      <c r="P127" s="15">
        <v>1</v>
      </c>
      <c r="Q127" s="8">
        <v>6.0699999999999999E-3</v>
      </c>
      <c r="S127" s="17">
        <v>0.49856082758675213</v>
      </c>
      <c r="T127" s="10">
        <v>7.56</v>
      </c>
      <c r="U127" s="10">
        <v>0.42</v>
      </c>
      <c r="V127" s="8">
        <v>0.16363636364</v>
      </c>
      <c r="W127" s="8">
        <v>0.11628980156898938</v>
      </c>
      <c r="Y127" s="8">
        <v>4.4337349397999999E-2</v>
      </c>
      <c r="Z127" s="8">
        <v>-6.0791038841000004E-3</v>
      </c>
      <c r="AA127" s="8">
        <v>0.10857229699</v>
      </c>
    </row>
    <row r="128" spans="2:27" s="7" customFormat="1" ht="16.2" customHeight="1" x14ac:dyDescent="0.3">
      <c r="B128" s="5" t="s">
        <v>450</v>
      </c>
      <c r="C128" s="65" t="s">
        <v>486</v>
      </c>
      <c r="D128" s="65" t="s">
        <v>152</v>
      </c>
      <c r="E128" s="65" t="s">
        <v>487</v>
      </c>
      <c r="F128" s="65" t="s">
        <v>487</v>
      </c>
      <c r="G128" s="68">
        <v>8.0000000000000002E-3</v>
      </c>
      <c r="H128" s="1" t="s">
        <v>207</v>
      </c>
      <c r="I128" s="1"/>
      <c r="J128" s="1">
        <v>5.65</v>
      </c>
      <c r="K128" s="12">
        <v>9.8194425675999994</v>
      </c>
      <c r="L128" s="14">
        <v>560033.61609999998</v>
      </c>
      <c r="M128" s="14">
        <v>973312.90783000004</v>
      </c>
      <c r="N128" s="12">
        <v>1041.2800082000001</v>
      </c>
      <c r="O128" s="14">
        <v>99120.994000000006</v>
      </c>
      <c r="P128" s="14">
        <v>1</v>
      </c>
      <c r="Q128" s="6">
        <v>3.63E-3</v>
      </c>
      <c r="R128" s="1"/>
      <c r="S128" s="16">
        <v>0.57538907744545564</v>
      </c>
      <c r="T128" s="9">
        <v>0.87</v>
      </c>
      <c r="U128" s="9">
        <v>0.02</v>
      </c>
      <c r="V128" s="6">
        <v>0.12322946175000001</v>
      </c>
      <c r="W128" s="6">
        <v>4.2477876106194683E-2</v>
      </c>
      <c r="X128" s="1"/>
      <c r="Y128" s="6">
        <v>-0.10601265822</v>
      </c>
      <c r="Z128" s="6">
        <v>-0.16994199209000002</v>
      </c>
      <c r="AA128" s="6">
        <v>-9.4792222179000005E-2</v>
      </c>
    </row>
    <row r="129" spans="2:27" ht="16.2" customHeight="1" x14ac:dyDescent="0.3">
      <c r="B129" s="127" t="s">
        <v>227</v>
      </c>
      <c r="C129" s="66" t="s">
        <v>492</v>
      </c>
      <c r="D129" s="66" t="s">
        <v>152</v>
      </c>
      <c r="E129" s="66" t="s">
        <v>161</v>
      </c>
      <c r="F129" s="66" t="s">
        <v>162</v>
      </c>
      <c r="G129" s="70">
        <v>0.01</v>
      </c>
      <c r="H129" s="7" t="s">
        <v>207</v>
      </c>
      <c r="J129" s="7">
        <v>85.54</v>
      </c>
      <c r="K129" s="13">
        <v>119.67015829</v>
      </c>
      <c r="L129" s="15">
        <v>636566.86730000004</v>
      </c>
      <c r="M129" s="15">
        <v>890554.80214000004</v>
      </c>
      <c r="N129" s="13">
        <v>756.30798863999996</v>
      </c>
      <c r="O129" s="15">
        <v>7441.7449999999999</v>
      </c>
      <c r="P129" s="15">
        <v>1</v>
      </c>
      <c r="Q129" s="8">
        <v>4.0699999999999998E-3</v>
      </c>
      <c r="S129" s="17">
        <v>0.71479808518936327</v>
      </c>
      <c r="T129" s="10">
        <v>13.16</v>
      </c>
      <c r="U129" s="10">
        <v>0.92</v>
      </c>
      <c r="V129" s="8">
        <v>0.16347826087</v>
      </c>
      <c r="W129" s="8">
        <v>0.12906242693476735</v>
      </c>
      <c r="Y129" s="8">
        <v>-1.3151822795999999E-2</v>
      </c>
      <c r="Z129" s="8">
        <v>6.7167180056000003E-2</v>
      </c>
      <c r="AA129" s="8">
        <v>0.24189935031000001</v>
      </c>
    </row>
    <row r="130" spans="2:27" s="7" customFormat="1" ht="16.2" customHeight="1" x14ac:dyDescent="0.3">
      <c r="B130" s="5" t="s">
        <v>33</v>
      </c>
      <c r="C130" s="65" t="s">
        <v>96</v>
      </c>
      <c r="D130" s="65" t="s">
        <v>154</v>
      </c>
      <c r="E130" s="65" t="s">
        <v>175</v>
      </c>
      <c r="F130" s="65" t="s">
        <v>175</v>
      </c>
      <c r="G130" s="68">
        <v>6.5100000000000002E-3</v>
      </c>
      <c r="H130" s="1" t="s">
        <v>207</v>
      </c>
      <c r="I130" s="1"/>
      <c r="J130" s="1">
        <v>9.15</v>
      </c>
      <c r="K130" s="12">
        <v>10.671304884</v>
      </c>
      <c r="L130" s="14">
        <v>1512203.5083999999</v>
      </c>
      <c r="M130" s="14">
        <v>1763626.7416000001</v>
      </c>
      <c r="N130" s="12">
        <v>1942.6796264</v>
      </c>
      <c r="O130" s="14">
        <v>165268.14300000001</v>
      </c>
      <c r="P130" s="14">
        <v>1</v>
      </c>
      <c r="Q130" s="6">
        <v>9.1000000000000004E-3</v>
      </c>
      <c r="R130" s="1"/>
      <c r="S130" s="16">
        <v>0.85743965704878655</v>
      </c>
      <c r="T130" s="9">
        <v>1.08</v>
      </c>
      <c r="U130" s="9">
        <v>0.09</v>
      </c>
      <c r="V130" s="6">
        <v>0.12811387899999999</v>
      </c>
      <c r="W130" s="6">
        <v>0.11803278688524591</v>
      </c>
      <c r="X130" s="1"/>
      <c r="Y130" s="6">
        <v>1.4412416851E-2</v>
      </c>
      <c r="Z130" s="6">
        <v>-5.8946036962999999E-2</v>
      </c>
      <c r="AA130" s="6">
        <v>0.21625800293</v>
      </c>
    </row>
    <row r="131" spans="2:27" s="7" customFormat="1" ht="16.2" customHeight="1" x14ac:dyDescent="0.3">
      <c r="B131" s="127" t="s">
        <v>441</v>
      </c>
      <c r="C131" s="66" t="s">
        <v>617</v>
      </c>
      <c r="D131" s="66" t="s">
        <v>152</v>
      </c>
      <c r="E131" s="66" t="s">
        <v>533</v>
      </c>
      <c r="F131" s="66" t="s">
        <v>183</v>
      </c>
      <c r="G131" s="70">
        <v>7.0000000000000001E-3</v>
      </c>
      <c r="H131" s="7" t="s">
        <v>207</v>
      </c>
      <c r="I131" s="1"/>
      <c r="J131" s="7">
        <v>8.1199999999999992</v>
      </c>
      <c r="K131" s="13">
        <v>10.457510514999999</v>
      </c>
      <c r="L131" s="15">
        <v>273042.94136</v>
      </c>
      <c r="M131" s="15">
        <v>351644.01854000002</v>
      </c>
      <c r="N131" s="13">
        <v>165.22074318</v>
      </c>
      <c r="O131" s="15">
        <v>33625.978000000003</v>
      </c>
      <c r="P131" s="15">
        <v>0</v>
      </c>
      <c r="Q131" s="8" t="s">
        <v>207</v>
      </c>
      <c r="R131" s="1"/>
      <c r="S131" s="17">
        <v>0.77647543249924234</v>
      </c>
      <c r="T131" s="10">
        <v>0.60499999999999998</v>
      </c>
      <c r="U131" s="10">
        <v>5.5E-2</v>
      </c>
      <c r="V131" s="8">
        <v>8.4971910112999996E-2</v>
      </c>
      <c r="W131" s="8">
        <v>8.1280788177339913E-2</v>
      </c>
      <c r="X131" s="1"/>
      <c r="Y131" s="8">
        <v>-2.0863457346000001E-2</v>
      </c>
      <c r="Z131" s="8">
        <v>5.2770936480000002E-2</v>
      </c>
      <c r="AA131" s="8">
        <v>0.23022171726999999</v>
      </c>
    </row>
    <row r="132" spans="2:27" s="7" customFormat="1" ht="16.2" customHeight="1" x14ac:dyDescent="0.3">
      <c r="B132" s="5" t="s">
        <v>224</v>
      </c>
      <c r="C132" s="65" t="s">
        <v>618</v>
      </c>
      <c r="D132" s="65" t="s">
        <v>150</v>
      </c>
      <c r="E132" s="65" t="s">
        <v>204</v>
      </c>
      <c r="F132" s="65" t="s">
        <v>204</v>
      </c>
      <c r="G132" s="68">
        <v>8.0000000000000002E-3</v>
      </c>
      <c r="H132" s="1" t="s">
        <v>207</v>
      </c>
      <c r="I132" s="1"/>
      <c r="J132" s="1">
        <v>79.819999999999993</v>
      </c>
      <c r="K132" s="12">
        <v>97.145842490999996</v>
      </c>
      <c r="L132" s="14">
        <v>546207.46180000005</v>
      </c>
      <c r="M132" s="14">
        <v>664768.02870999998</v>
      </c>
      <c r="N132" s="12">
        <v>2435.5718532000001</v>
      </c>
      <c r="O132" s="14">
        <v>6842.99</v>
      </c>
      <c r="P132" s="14">
        <v>1</v>
      </c>
      <c r="Q132" s="6">
        <v>2.65E-3</v>
      </c>
      <c r="R132" s="1"/>
      <c r="S132" s="16">
        <v>0.82165121999322677</v>
      </c>
      <c r="T132" s="9">
        <v>9.6</v>
      </c>
      <c r="U132" s="9">
        <v>0.8</v>
      </c>
      <c r="V132" s="6">
        <v>0.12142676447999999</v>
      </c>
      <c r="W132" s="6">
        <v>0.12027060886995743</v>
      </c>
      <c r="X132" s="1"/>
      <c r="Y132" s="6">
        <v>1.9009469309999999E-2</v>
      </c>
      <c r="Z132" s="6">
        <v>-4.1572386754000004E-3</v>
      </c>
      <c r="AA132" s="6">
        <v>0.13048100129000001</v>
      </c>
    </row>
    <row r="133" spans="2:27" s="7" customFormat="1" ht="16.2" customHeight="1" x14ac:dyDescent="0.3">
      <c r="B133" s="127" t="s">
        <v>225</v>
      </c>
      <c r="C133" s="66" t="s">
        <v>619</v>
      </c>
      <c r="D133" s="66" t="s">
        <v>147</v>
      </c>
      <c r="E133" s="66" t="s">
        <v>170</v>
      </c>
      <c r="F133" s="66" t="s">
        <v>620</v>
      </c>
      <c r="G133" s="70">
        <v>1.03E-2</v>
      </c>
      <c r="H133" s="7" t="s">
        <v>621</v>
      </c>
      <c r="I133" s="1"/>
      <c r="J133" s="7">
        <v>4.68</v>
      </c>
      <c r="K133" s="13">
        <v>8.3876461942000002</v>
      </c>
      <c r="L133" s="15">
        <v>97002.233640000006</v>
      </c>
      <c r="M133" s="15">
        <v>173850.51620000001</v>
      </c>
      <c r="N133" s="13">
        <v>121.584945</v>
      </c>
      <c r="O133" s="15" t="e">
        <v>#N/A</v>
      </c>
      <c r="P133" s="15">
        <v>0</v>
      </c>
      <c r="Q133" s="8" t="s">
        <v>207</v>
      </c>
      <c r="R133" s="1"/>
      <c r="S133" s="17">
        <v>0.55796344905871065</v>
      </c>
      <c r="T133" s="10">
        <v>1</v>
      </c>
      <c r="U133" s="10">
        <v>7.0000000000000007E-2</v>
      </c>
      <c r="V133" s="8">
        <v>0.14347202295</v>
      </c>
      <c r="W133" s="8">
        <v>0.17948717948717952</v>
      </c>
      <c r="X133" s="1"/>
      <c r="Y133" s="8">
        <v>3.0837004405999999E-2</v>
      </c>
      <c r="Z133" s="8">
        <v>-0.25189436314000002</v>
      </c>
      <c r="AA133" s="8">
        <v>-0.21330288729999999</v>
      </c>
    </row>
    <row r="134" spans="2:27" s="7" customFormat="1" ht="16.2" customHeight="1" x14ac:dyDescent="0.3">
      <c r="B134" s="5" t="s">
        <v>382</v>
      </c>
      <c r="C134" s="65" t="s">
        <v>622</v>
      </c>
      <c r="D134" s="65" t="s">
        <v>505</v>
      </c>
      <c r="E134" s="65" t="s">
        <v>161</v>
      </c>
      <c r="F134" s="65" t="s">
        <v>162</v>
      </c>
      <c r="G134" s="68">
        <v>1.2E-2</v>
      </c>
      <c r="H134" s="1" t="s">
        <v>623</v>
      </c>
      <c r="I134" s="1"/>
      <c r="J134" s="1">
        <v>65.09</v>
      </c>
      <c r="K134" s="12">
        <v>113.35180643</v>
      </c>
      <c r="L134" s="14">
        <v>218999.14530999999</v>
      </c>
      <c r="M134" s="14">
        <v>381378.84051000001</v>
      </c>
      <c r="N134" s="12">
        <v>206.44541817999999</v>
      </c>
      <c r="O134" s="14">
        <v>3364.5590000000002</v>
      </c>
      <c r="P134" s="14">
        <v>0</v>
      </c>
      <c r="Q134" s="6" t="s">
        <v>207</v>
      </c>
      <c r="R134" s="1"/>
      <c r="S134" s="16">
        <v>0.5742299311321174</v>
      </c>
      <c r="T134" s="9">
        <v>8.0299999999999994</v>
      </c>
      <c r="U134" s="9">
        <v>0.9</v>
      </c>
      <c r="V134" s="6">
        <v>0.15150943396</v>
      </c>
      <c r="W134" s="6">
        <v>0.16592410508526656</v>
      </c>
      <c r="X134" s="1"/>
      <c r="Y134" s="6">
        <v>9.4602977661000006E-3</v>
      </c>
      <c r="Z134" s="6">
        <v>0.15132277968999999</v>
      </c>
      <c r="AA134" s="6">
        <v>0.39659256603000004</v>
      </c>
    </row>
    <row r="135" spans="2:27" s="7" customFormat="1" ht="16.2" customHeight="1" x14ac:dyDescent="0.3">
      <c r="B135" s="127" t="s">
        <v>230</v>
      </c>
      <c r="C135" s="66" t="s">
        <v>624</v>
      </c>
      <c r="D135" s="66" t="s">
        <v>147</v>
      </c>
      <c r="E135" s="66" t="s">
        <v>168</v>
      </c>
      <c r="F135" s="66" t="s">
        <v>173</v>
      </c>
      <c r="G135" s="70">
        <v>0.01</v>
      </c>
      <c r="H135" s="7" t="s">
        <v>625</v>
      </c>
      <c r="I135" s="1"/>
      <c r="J135" s="7">
        <v>77.25</v>
      </c>
      <c r="K135" s="13">
        <v>88.625495701000006</v>
      </c>
      <c r="L135" s="15">
        <v>195161.31</v>
      </c>
      <c r="M135" s="15">
        <v>223899.90732</v>
      </c>
      <c r="N135" s="13">
        <v>450.79319272999999</v>
      </c>
      <c r="O135" s="15">
        <v>2526.36</v>
      </c>
      <c r="P135" s="15">
        <v>1</v>
      </c>
      <c r="Q135" s="8">
        <v>1.25E-3</v>
      </c>
      <c r="R135" s="1"/>
      <c r="S135" s="17">
        <v>0.87164533624299212</v>
      </c>
      <c r="T135" s="10">
        <v>11.4</v>
      </c>
      <c r="U135" s="10">
        <v>0.95</v>
      </c>
      <c r="V135" s="8">
        <v>0.14219782960999999</v>
      </c>
      <c r="W135" s="8">
        <v>0.14757281553398055</v>
      </c>
      <c r="X135" s="1"/>
      <c r="Y135" s="8">
        <v>-7.7071290943000002E-3</v>
      </c>
      <c r="Z135" s="8">
        <v>4.3776623926999998E-2</v>
      </c>
      <c r="AA135" s="8">
        <v>0.11246596751</v>
      </c>
    </row>
    <row r="136" spans="2:27" s="7" customFormat="1" ht="16.2" customHeight="1" x14ac:dyDescent="0.3">
      <c r="B136" s="5" t="s">
        <v>408</v>
      </c>
      <c r="C136" s="65" t="s">
        <v>626</v>
      </c>
      <c r="D136" s="65" t="s">
        <v>147</v>
      </c>
      <c r="E136" s="65" t="s">
        <v>168</v>
      </c>
      <c r="F136" s="65" t="s">
        <v>528</v>
      </c>
      <c r="G136" s="68">
        <v>1.15E-2</v>
      </c>
      <c r="H136" s="1" t="s">
        <v>627</v>
      </c>
      <c r="I136" s="1"/>
      <c r="J136" s="1">
        <v>58.9</v>
      </c>
      <c r="K136" s="12">
        <v>83.591422018000003</v>
      </c>
      <c r="L136" s="14">
        <v>130919.1504</v>
      </c>
      <c r="M136" s="14">
        <v>185801.66300999999</v>
      </c>
      <c r="N136" s="12">
        <v>401.15101272999999</v>
      </c>
      <c r="O136" s="14">
        <v>2222.7359999999999</v>
      </c>
      <c r="P136" s="14">
        <v>1</v>
      </c>
      <c r="Q136" s="6">
        <v>8.3000000000000001E-4</v>
      </c>
      <c r="R136" s="1"/>
      <c r="S136" s="16">
        <v>0.70461775356946166</v>
      </c>
      <c r="T136" s="9">
        <v>10.71</v>
      </c>
      <c r="U136" s="9">
        <v>0.85</v>
      </c>
      <c r="V136" s="6">
        <v>0.15267284389999999</v>
      </c>
      <c r="W136" s="6">
        <v>0.1731748726655348</v>
      </c>
      <c r="X136" s="1"/>
      <c r="Y136" s="6">
        <v>-5.2356020942E-3</v>
      </c>
      <c r="Z136" s="6">
        <v>-5.5851507659000006E-4</v>
      </c>
      <c r="AA136" s="6">
        <v>-7.6036042883000001E-3</v>
      </c>
    </row>
    <row r="137" spans="2:27" s="7" customFormat="1" ht="16.2" customHeight="1" x14ac:dyDescent="0.3">
      <c r="B137" s="127" t="s">
        <v>403</v>
      </c>
      <c r="C137" s="66" t="s">
        <v>628</v>
      </c>
      <c r="D137" s="66" t="s">
        <v>155</v>
      </c>
      <c r="E137" s="66" t="s">
        <v>161</v>
      </c>
      <c r="F137" s="66" t="s">
        <v>179</v>
      </c>
      <c r="G137" s="70">
        <v>1.29E-2</v>
      </c>
      <c r="H137" s="7" t="s">
        <v>629</v>
      </c>
      <c r="I137" s="1"/>
      <c r="J137" s="7">
        <v>8.0299999999999994</v>
      </c>
      <c r="K137" s="13">
        <v>9.3298441504999996</v>
      </c>
      <c r="L137" s="15">
        <v>1175225.0451</v>
      </c>
      <c r="M137" s="15">
        <v>1365462.8284</v>
      </c>
      <c r="N137" s="13">
        <v>2312.1944659000001</v>
      </c>
      <c r="O137" s="15">
        <v>146354.302</v>
      </c>
      <c r="P137" s="15">
        <v>1</v>
      </c>
      <c r="Q137" s="8">
        <v>7.5500000000000003E-3</v>
      </c>
      <c r="R137" s="1"/>
      <c r="S137" s="17">
        <v>0.86067889993314195</v>
      </c>
      <c r="T137" s="10">
        <v>1.08</v>
      </c>
      <c r="U137" s="10">
        <v>0.09</v>
      </c>
      <c r="V137" s="8">
        <v>0.13533834585999999</v>
      </c>
      <c r="W137" s="8">
        <v>0.13449564134495642</v>
      </c>
      <c r="X137" s="1"/>
      <c r="Y137" s="8">
        <v>6.2236330978E-3</v>
      </c>
      <c r="Z137" s="8">
        <v>3.6298932394999997E-2</v>
      </c>
      <c r="AA137" s="8">
        <v>0.1478323128</v>
      </c>
    </row>
    <row r="138" spans="2:27" s="7" customFormat="1" ht="16.2" customHeight="1" x14ac:dyDescent="0.3">
      <c r="B138" s="5" t="s">
        <v>404</v>
      </c>
      <c r="C138" s="65" t="s">
        <v>630</v>
      </c>
      <c r="D138" s="65" t="s">
        <v>147</v>
      </c>
      <c r="E138" s="65" t="s">
        <v>161</v>
      </c>
      <c r="F138" s="65" t="s">
        <v>631</v>
      </c>
      <c r="G138" s="68">
        <v>8.0000000000000002E-3</v>
      </c>
      <c r="H138" s="1" t="s">
        <v>632</v>
      </c>
      <c r="I138" s="1"/>
      <c r="J138" s="1">
        <v>7.93</v>
      </c>
      <c r="K138" s="12">
        <v>9.3759581549999993</v>
      </c>
      <c r="L138" s="14">
        <v>160099.08720000001</v>
      </c>
      <c r="M138" s="14">
        <v>189291.59422999999</v>
      </c>
      <c r="N138" s="12">
        <v>401.28564</v>
      </c>
      <c r="O138" s="14">
        <v>20189.04</v>
      </c>
      <c r="P138" s="14">
        <v>1</v>
      </c>
      <c r="Q138" s="6">
        <v>1.0399999999999999E-3</v>
      </c>
      <c r="R138" s="1"/>
      <c r="S138" s="16">
        <v>0.84578022522115237</v>
      </c>
      <c r="T138" s="9">
        <v>1.212</v>
      </c>
      <c r="U138" s="9">
        <v>9.8000000000000004E-2</v>
      </c>
      <c r="V138" s="6">
        <v>0.14275618374000001</v>
      </c>
      <c r="W138" s="6">
        <v>0.14829760403530898</v>
      </c>
      <c r="X138" s="1"/>
      <c r="Y138" s="6">
        <v>-1.5210053705999999E-2</v>
      </c>
      <c r="Z138" s="6">
        <v>-6.9113751591E-2</v>
      </c>
      <c r="AA138" s="6">
        <v>7.7516208054999994E-2</v>
      </c>
    </row>
    <row r="139" spans="2:27" s="7" customFormat="1" ht="16.2" customHeight="1" x14ac:dyDescent="0.3">
      <c r="B139" s="127" t="s">
        <v>384</v>
      </c>
      <c r="C139" s="66" t="s">
        <v>633</v>
      </c>
      <c r="D139" s="66" t="s">
        <v>155</v>
      </c>
      <c r="E139" s="66" t="s">
        <v>168</v>
      </c>
      <c r="F139" s="66" t="s">
        <v>169</v>
      </c>
      <c r="G139" s="70">
        <v>8.5000000000000006E-3</v>
      </c>
      <c r="H139" s="7" t="s">
        <v>634</v>
      </c>
      <c r="I139" s="1"/>
      <c r="J139" s="7">
        <v>2.2799999999999998</v>
      </c>
      <c r="K139" s="13">
        <v>3.5434515330999998</v>
      </c>
      <c r="L139" s="15">
        <v>61437.381600000001</v>
      </c>
      <c r="M139" s="15">
        <v>95482.62457</v>
      </c>
      <c r="N139" s="13">
        <v>138.25012364</v>
      </c>
      <c r="O139" s="15">
        <v>26946.22</v>
      </c>
      <c r="P139" s="15">
        <v>0</v>
      </c>
      <c r="Q139" s="8" t="s">
        <v>207</v>
      </c>
      <c r="R139" s="1"/>
      <c r="S139" s="17">
        <v>0.64344043616855529</v>
      </c>
      <c r="T139" s="10">
        <v>0.63070000000000004</v>
      </c>
      <c r="U139" s="10">
        <v>0</v>
      </c>
      <c r="V139" s="8">
        <v>0.11302867383000001</v>
      </c>
      <c r="W139" s="8">
        <v>0</v>
      </c>
      <c r="X139" s="1"/>
      <c r="Y139" s="8">
        <v>-2.1459227469000003E-2</v>
      </c>
      <c r="Z139" s="8">
        <v>0.11274107071</v>
      </c>
      <c r="AA139" s="8">
        <v>0.30863486741000001</v>
      </c>
    </row>
    <row r="140" spans="2:27" ht="16.2" customHeight="1" x14ac:dyDescent="0.3">
      <c r="B140" s="183"/>
      <c r="C140" s="105"/>
      <c r="D140" s="184"/>
      <c r="E140" s="184"/>
      <c r="F140" s="184"/>
      <c r="G140" s="106"/>
      <c r="H140" s="105"/>
      <c r="J140" s="107"/>
      <c r="K140" s="107"/>
      <c r="L140" s="105"/>
      <c r="M140" s="105"/>
      <c r="N140" s="105"/>
      <c r="O140" s="105"/>
      <c r="P140" s="105"/>
      <c r="Q140" s="105"/>
      <c r="S140" s="105"/>
      <c r="T140" s="105"/>
      <c r="U140" s="105"/>
      <c r="V140" s="105"/>
      <c r="W140" s="105"/>
      <c r="Y140" s="105"/>
      <c r="Z140" s="105"/>
      <c r="AA140" s="105"/>
    </row>
  </sheetData>
  <autoFilter ref="B6:AB99" xr:uid="{749FD96E-CB39-476A-B2D2-3FD6E9599030}">
    <sortState xmlns:xlrd2="http://schemas.microsoft.com/office/spreadsheetml/2017/richdata2" ref="B7:AB130">
      <sortCondition ref="D6:D99"/>
    </sortState>
  </autoFilter>
  <mergeCells count="4">
    <mergeCell ref="B5:H5"/>
    <mergeCell ref="J5:Q5"/>
    <mergeCell ref="S5:W5"/>
    <mergeCell ref="Y5:AA5"/>
  </mergeCells>
  <conditionalFormatting sqref="Y7:AA139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I16" sqref="I16"/>
    </sheetView>
  </sheetViews>
  <sheetFormatPr defaultColWidth="0" defaultRowHeight="14.4" x14ac:dyDescent="0.3"/>
  <cols>
    <col min="1" max="2" width="0.109375" style="37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68" customWidth="1"/>
    <col min="8" max="8" width="0.44140625" style="1" customWidth="1"/>
    <col min="9" max="9" width="18.6640625" style="12" customWidth="1"/>
    <col min="10" max="10" width="29" style="12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1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1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1" customWidth="1"/>
    <col min="28" max="35" width="0.109375" style="37" customWidth="1"/>
    <col min="37" max="50" width="0" style="1" hidden="1" customWidth="1"/>
    <col min="51" max="16384" width="8.6640625" style="1" hidden="1"/>
  </cols>
  <sheetData>
    <row r="1" spans="1:36" ht="26.1" customHeight="1" x14ac:dyDescent="0.3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3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3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3"/>
    <row r="5" spans="1:36" s="2" customFormat="1" ht="17.399999999999999" customHeight="1" x14ac:dyDescent="0.3">
      <c r="A5" s="113"/>
      <c r="B5" s="113"/>
      <c r="C5" s="207" t="s">
        <v>1</v>
      </c>
      <c r="D5" s="207"/>
      <c r="E5" s="207"/>
      <c r="F5" s="207"/>
      <c r="G5" s="207"/>
      <c r="H5" s="1"/>
      <c r="I5" s="207" t="s">
        <v>299</v>
      </c>
      <c r="J5" s="207"/>
      <c r="K5" s="207"/>
      <c r="L5" s="207"/>
      <c r="M5" s="207"/>
      <c r="N5" s="207"/>
      <c r="O5" s="207"/>
      <c r="P5" s="207"/>
      <c r="Q5" s="3"/>
      <c r="R5" s="207" t="s">
        <v>7</v>
      </c>
      <c r="S5" s="207"/>
      <c r="T5" s="207"/>
      <c r="U5" s="207"/>
      <c r="V5" s="207"/>
      <c r="X5" s="207" t="s">
        <v>212</v>
      </c>
      <c r="Y5" s="207"/>
      <c r="Z5" s="207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3.8" x14ac:dyDescent="0.3">
      <c r="C6" s="18" t="s">
        <v>635</v>
      </c>
      <c r="D6" s="105"/>
      <c r="E6" s="105"/>
      <c r="F6" s="105"/>
      <c r="G6" s="106"/>
      <c r="I6" s="107"/>
      <c r="J6" s="107"/>
      <c r="K6" s="193">
        <v>400716.99088210537</v>
      </c>
      <c r="L6" s="193">
        <v>473747.55568052642</v>
      </c>
      <c r="M6" s="193">
        <v>829.70672482945474</v>
      </c>
      <c r="N6" s="105"/>
      <c r="O6" s="105"/>
      <c r="P6" s="105"/>
      <c r="R6" s="108">
        <v>0.84584497814766657</v>
      </c>
      <c r="S6" s="105"/>
      <c r="T6" s="105"/>
      <c r="U6" s="109">
        <v>0.15772117600747371</v>
      </c>
      <c r="V6" s="109">
        <v>0.15398916949465988</v>
      </c>
      <c r="X6" s="109">
        <v>3.0097580241157896E-3</v>
      </c>
      <c r="Y6" s="109">
        <v>1.7301831537484207E-2</v>
      </c>
      <c r="Z6" s="109">
        <v>0.16263981773817315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3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218</v>
      </c>
      <c r="J7" s="58" t="s">
        <v>240</v>
      </c>
      <c r="K7" s="56" t="s">
        <v>217</v>
      </c>
      <c r="L7" s="56" t="s">
        <v>282</v>
      </c>
      <c r="M7" s="56" t="s">
        <v>216</v>
      </c>
      <c r="N7" s="56" t="s">
        <v>283</v>
      </c>
      <c r="O7" s="56" t="s">
        <v>219</v>
      </c>
      <c r="P7" s="56" t="s">
        <v>11</v>
      </c>
      <c r="Q7" s="1"/>
      <c r="R7" s="56" t="s">
        <v>6</v>
      </c>
      <c r="S7" s="56" t="s">
        <v>284</v>
      </c>
      <c r="T7" s="56" t="s">
        <v>285</v>
      </c>
      <c r="U7" s="56" t="s">
        <v>8</v>
      </c>
      <c r="V7" s="56" t="s">
        <v>9</v>
      </c>
      <c r="X7" s="56" t="s">
        <v>213</v>
      </c>
      <c r="Y7" s="56" t="s">
        <v>214</v>
      </c>
      <c r="Z7" s="56" t="s">
        <v>215</v>
      </c>
      <c r="AB7" s="111" t="s">
        <v>604</v>
      </c>
      <c r="AC7" s="111" t="s">
        <v>605</v>
      </c>
      <c r="AD7" s="111"/>
      <c r="AE7" s="111"/>
      <c r="AF7" s="111"/>
      <c r="AG7" s="111"/>
      <c r="AH7" s="111"/>
      <c r="AI7" s="111"/>
    </row>
    <row r="8" spans="1:36" ht="16.2" customHeight="1" x14ac:dyDescent="0.3">
      <c r="A8" s="37">
        <v>15</v>
      </c>
      <c r="B8" s="37">
        <v>6</v>
      </c>
      <c r="C8" s="127" t="s">
        <v>409</v>
      </c>
      <c r="D8" s="66" t="s">
        <v>556</v>
      </c>
      <c r="E8" s="66" t="s">
        <v>318</v>
      </c>
      <c r="F8" s="66" t="s">
        <v>319</v>
      </c>
      <c r="G8" s="70">
        <v>1.2E-2</v>
      </c>
      <c r="I8" s="7">
        <v>91.3</v>
      </c>
      <c r="J8" s="13">
        <v>102.66509941</v>
      </c>
      <c r="K8" s="15">
        <v>1972072.6047</v>
      </c>
      <c r="L8" s="15">
        <v>2217557.8314</v>
      </c>
      <c r="M8" s="13">
        <v>3896.4211535999998</v>
      </c>
      <c r="N8" s="15" t="e">
        <v>#N/A</v>
      </c>
      <c r="O8" s="15">
        <v>0</v>
      </c>
      <c r="P8" s="8" t="s">
        <v>207</v>
      </c>
      <c r="R8" s="17">
        <v>0.88929928987247453</v>
      </c>
      <c r="S8" s="10">
        <v>13.14</v>
      </c>
      <c r="T8" s="10">
        <v>1.1299999999999999</v>
      </c>
      <c r="U8" s="8">
        <v>0.13833035056000001</v>
      </c>
      <c r="V8" s="8">
        <v>0.14852135815991238</v>
      </c>
      <c r="X8" s="8">
        <v>2.0567851554E-2</v>
      </c>
      <c r="Y8" s="8">
        <v>1.4893834918999999E-2</v>
      </c>
      <c r="Z8" s="8">
        <v>0.10364189933000001</v>
      </c>
      <c r="AA8" s="59"/>
      <c r="AB8" s="38">
        <v>0.84584497814766657</v>
      </c>
      <c r="AC8" s="112">
        <v>0.15398916949465988</v>
      </c>
      <c r="AD8" s="37">
        <v>1</v>
      </c>
      <c r="AE8" s="37" t="s">
        <v>417</v>
      </c>
      <c r="AF8" s="38">
        <v>0.97686463068794893</v>
      </c>
      <c r="AG8" s="37">
        <v>1</v>
      </c>
      <c r="AH8" s="37" t="s">
        <v>396</v>
      </c>
      <c r="AI8" s="112">
        <v>0.20659971305595409</v>
      </c>
      <c r="AJ8" s="117"/>
    </row>
    <row r="9" spans="1:36" ht="16.2" customHeight="1" x14ac:dyDescent="0.3">
      <c r="A9" s="37">
        <v>16</v>
      </c>
      <c r="B9" s="37">
        <v>2</v>
      </c>
      <c r="C9" s="128" t="s">
        <v>416</v>
      </c>
      <c r="D9" s="119" t="s">
        <v>461</v>
      </c>
      <c r="E9" s="119" t="s">
        <v>495</v>
      </c>
      <c r="F9" s="119" t="s">
        <v>583</v>
      </c>
      <c r="G9" s="120">
        <v>9.1999999999999998E-3</v>
      </c>
      <c r="I9" s="118">
        <v>9.8800000000000008</v>
      </c>
      <c r="J9" s="121">
        <v>10.315255579</v>
      </c>
      <c r="K9" s="122">
        <v>600114.68764000002</v>
      </c>
      <c r="L9" s="122">
        <v>626552.26514999999</v>
      </c>
      <c r="M9" s="121">
        <v>2107.7403067999999</v>
      </c>
      <c r="N9" s="122">
        <v>60740.353000000003</v>
      </c>
      <c r="O9" s="122">
        <v>0</v>
      </c>
      <c r="P9" s="123" t="s">
        <v>207</v>
      </c>
      <c r="R9" s="124">
        <v>0.95780467331453212</v>
      </c>
      <c r="S9" s="125">
        <v>1.57</v>
      </c>
      <c r="T9" s="125">
        <v>0.12</v>
      </c>
      <c r="U9" s="123">
        <v>0.16252587991999998</v>
      </c>
      <c r="V9" s="123">
        <v>0.145748987854251</v>
      </c>
      <c r="X9" s="6">
        <v>-4.8530354369999999E-3</v>
      </c>
      <c r="Y9" s="6">
        <v>-2.0483009975000001E-2</v>
      </c>
      <c r="Z9" s="6">
        <v>0.20112714297000001</v>
      </c>
      <c r="AA9" s="59"/>
      <c r="AB9" s="38">
        <v>0.84584497814766657</v>
      </c>
      <c r="AC9" s="112">
        <v>0.15398916949465988</v>
      </c>
      <c r="AD9" s="37">
        <v>2</v>
      </c>
      <c r="AE9" s="37" t="s">
        <v>416</v>
      </c>
      <c r="AF9" s="38">
        <v>0.95780467331453212</v>
      </c>
      <c r="AG9" s="37">
        <v>2</v>
      </c>
      <c r="AH9" s="37" t="s">
        <v>418</v>
      </c>
      <c r="AI9" s="112">
        <v>0.19682110246871831</v>
      </c>
      <c r="AJ9" s="117"/>
    </row>
    <row r="10" spans="1:36" ht="16.2" customHeight="1" x14ac:dyDescent="0.3">
      <c r="A10" s="37">
        <v>17</v>
      </c>
      <c r="B10" s="37">
        <v>3</v>
      </c>
      <c r="C10" s="127" t="s">
        <v>415</v>
      </c>
      <c r="D10" s="66" t="s">
        <v>571</v>
      </c>
      <c r="E10" s="66" t="s">
        <v>574</v>
      </c>
      <c r="F10" s="66" t="s">
        <v>590</v>
      </c>
      <c r="G10" s="70">
        <v>1.15E-2</v>
      </c>
      <c r="I10" s="7">
        <v>94.15</v>
      </c>
      <c r="J10" s="13">
        <v>102.1304047</v>
      </c>
      <c r="K10" s="15">
        <v>223120.0594</v>
      </c>
      <c r="L10" s="15">
        <v>242032.30976</v>
      </c>
      <c r="M10" s="13">
        <v>543.62352546</v>
      </c>
      <c r="N10" s="15">
        <v>2369.8359999999998</v>
      </c>
      <c r="O10" s="15">
        <v>0</v>
      </c>
      <c r="P10" s="8" t="s">
        <v>207</v>
      </c>
      <c r="R10" s="17">
        <v>0.92186063764809512</v>
      </c>
      <c r="S10" s="10">
        <v>14.55</v>
      </c>
      <c r="T10" s="10">
        <v>1</v>
      </c>
      <c r="U10" s="8">
        <v>0.15219665271999999</v>
      </c>
      <c r="V10" s="8">
        <v>0.12745618693574085</v>
      </c>
      <c r="X10" s="8">
        <v>-2.0716775558E-2</v>
      </c>
      <c r="Y10" s="8">
        <v>7.1082185667999995E-2</v>
      </c>
      <c r="Z10" s="8">
        <v>0.14157817763</v>
      </c>
      <c r="AA10" s="59"/>
      <c r="AB10" s="38">
        <v>0.84584497814766657</v>
      </c>
      <c r="AC10" s="112">
        <v>0.15398916949465988</v>
      </c>
      <c r="AD10" s="37">
        <v>3</v>
      </c>
      <c r="AE10" s="37" t="s">
        <v>415</v>
      </c>
      <c r="AF10" s="38">
        <v>0.92186063764809512</v>
      </c>
      <c r="AG10" s="37">
        <v>3</v>
      </c>
      <c r="AH10" s="37" t="s">
        <v>397</v>
      </c>
      <c r="AI10" s="112">
        <v>0.1838819523269013</v>
      </c>
      <c r="AJ10" s="117"/>
    </row>
    <row r="11" spans="1:36" ht="16.2" customHeight="1" x14ac:dyDescent="0.3">
      <c r="A11" s="37">
        <v>9</v>
      </c>
      <c r="B11" s="37">
        <v>4</v>
      </c>
      <c r="C11" s="128" t="s">
        <v>400</v>
      </c>
      <c r="D11" s="119" t="s">
        <v>561</v>
      </c>
      <c r="E11" s="119" t="s">
        <v>522</v>
      </c>
      <c r="F11" s="119" t="s">
        <v>576</v>
      </c>
      <c r="G11" s="120">
        <v>1.15E-2</v>
      </c>
      <c r="I11" s="118">
        <v>8.74</v>
      </c>
      <c r="J11" s="121">
        <v>9.6266271019000005</v>
      </c>
      <c r="K11" s="122">
        <v>594673.31449999998</v>
      </c>
      <c r="L11" s="122">
        <v>654999.79932999995</v>
      </c>
      <c r="M11" s="121">
        <v>1201.0360914</v>
      </c>
      <c r="N11" s="122" t="e">
        <v>#N/A</v>
      </c>
      <c r="O11" s="122">
        <v>0</v>
      </c>
      <c r="P11" s="123" t="s">
        <v>207</v>
      </c>
      <c r="R11" s="124">
        <v>0.90789846822621734</v>
      </c>
      <c r="S11" s="125">
        <v>1.4950000000000001</v>
      </c>
      <c r="T11" s="125">
        <v>0.12</v>
      </c>
      <c r="U11" s="123">
        <v>0.16816647919000002</v>
      </c>
      <c r="V11" s="123">
        <v>0.16475972540045766</v>
      </c>
      <c r="X11" s="123">
        <v>2.8235294118E-2</v>
      </c>
      <c r="Y11" s="123">
        <v>8.3306270790000012E-3</v>
      </c>
      <c r="Z11" s="123">
        <v>0.15808827401</v>
      </c>
      <c r="AA11" s="59"/>
      <c r="AB11" s="38">
        <v>0.84584497814766657</v>
      </c>
      <c r="AC11" s="112">
        <v>0.15398916949465988</v>
      </c>
      <c r="AD11" s="37">
        <v>4</v>
      </c>
      <c r="AE11" s="37" t="s">
        <v>400</v>
      </c>
      <c r="AF11" s="38">
        <v>0.90789846822621734</v>
      </c>
      <c r="AG11" s="37">
        <v>4</v>
      </c>
      <c r="AH11" s="37" t="s">
        <v>401</v>
      </c>
      <c r="AI11" s="112">
        <v>0.17408123791102517</v>
      </c>
      <c r="AJ11" s="117"/>
    </row>
    <row r="12" spans="1:36" ht="16.2" customHeight="1" x14ac:dyDescent="0.3">
      <c r="A12" s="37">
        <v>3</v>
      </c>
      <c r="B12" s="37">
        <v>5</v>
      </c>
      <c r="C12" s="127" t="s">
        <v>397</v>
      </c>
      <c r="D12" s="66" t="s">
        <v>570</v>
      </c>
      <c r="E12" s="66" t="s">
        <v>588</v>
      </c>
      <c r="F12" s="66" t="s">
        <v>589</v>
      </c>
      <c r="G12" s="70">
        <v>6.0000000000000001E-3</v>
      </c>
      <c r="I12" s="7">
        <v>88.1</v>
      </c>
      <c r="J12" s="13">
        <v>99.044003629000002</v>
      </c>
      <c r="K12" s="15">
        <v>275921.62339999998</v>
      </c>
      <c r="L12" s="15">
        <v>310197.30158000003</v>
      </c>
      <c r="M12" s="13">
        <v>654.48064091000003</v>
      </c>
      <c r="N12" s="15">
        <v>3131.9140000000002</v>
      </c>
      <c r="O12" s="15">
        <v>0</v>
      </c>
      <c r="P12" s="8" t="s">
        <v>207</v>
      </c>
      <c r="R12" s="17">
        <v>0.88950362234957536</v>
      </c>
      <c r="S12" s="10">
        <v>16.96</v>
      </c>
      <c r="T12" s="10">
        <v>1.35</v>
      </c>
      <c r="U12" s="8">
        <v>0.18077169047000002</v>
      </c>
      <c r="V12" s="8">
        <v>0.1838819523269013</v>
      </c>
      <c r="X12" s="8">
        <v>3.9808957117000001E-3</v>
      </c>
      <c r="Y12" s="8">
        <v>2.6459238310000001E-2</v>
      </c>
      <c r="Z12" s="8">
        <v>0.12413925839999999</v>
      </c>
      <c r="AA12" s="59"/>
      <c r="AB12" s="38">
        <v>0.84584497814766657</v>
      </c>
      <c r="AC12" s="112">
        <v>0.15398916949465988</v>
      </c>
      <c r="AD12" s="37">
        <v>5</v>
      </c>
      <c r="AE12" s="37" t="s">
        <v>397</v>
      </c>
      <c r="AF12" s="38">
        <v>0.88950362234957536</v>
      </c>
      <c r="AG12" s="37">
        <v>5</v>
      </c>
      <c r="AH12" s="37" t="s">
        <v>414</v>
      </c>
      <c r="AI12" s="112">
        <v>0.17089380170893803</v>
      </c>
      <c r="AJ12" s="117"/>
    </row>
    <row r="13" spans="1:36" ht="16.2" customHeight="1" x14ac:dyDescent="0.3">
      <c r="A13" s="37">
        <v>11</v>
      </c>
      <c r="B13" s="37">
        <v>7</v>
      </c>
      <c r="C13" s="128" t="s">
        <v>398</v>
      </c>
      <c r="D13" s="119" t="s">
        <v>560</v>
      </c>
      <c r="E13" s="119" t="s">
        <v>575</v>
      </c>
      <c r="F13" s="119" t="s">
        <v>636</v>
      </c>
      <c r="G13" s="120">
        <v>1.15E-2</v>
      </c>
      <c r="I13" s="118">
        <v>8.24</v>
      </c>
      <c r="J13" s="121">
        <v>9.4098610890999996</v>
      </c>
      <c r="K13" s="122">
        <v>371446.41976000002</v>
      </c>
      <c r="L13" s="122">
        <v>424181.94319999998</v>
      </c>
      <c r="M13" s="121">
        <v>683.49741590999997</v>
      </c>
      <c r="N13" s="122">
        <v>45078.449000000001</v>
      </c>
      <c r="O13" s="122">
        <v>0</v>
      </c>
      <c r="P13" s="123" t="s">
        <v>207</v>
      </c>
      <c r="R13" s="124">
        <v>0.87567711382529134</v>
      </c>
      <c r="S13" s="125">
        <v>1.405</v>
      </c>
      <c r="T13" s="125">
        <v>0.11</v>
      </c>
      <c r="U13" s="123">
        <v>0.16299303943999999</v>
      </c>
      <c r="V13" s="123">
        <v>0.16019417475728157</v>
      </c>
      <c r="X13" s="123">
        <v>-1.2036506823999999E-2</v>
      </c>
      <c r="Y13" s="123">
        <v>-6.6206483798000003E-3</v>
      </c>
      <c r="Z13" s="123">
        <v>0.11924854043999999</v>
      </c>
      <c r="AA13" s="59"/>
      <c r="AB13" s="38">
        <v>0.84584497814766657</v>
      </c>
      <c r="AC13" s="112">
        <v>0.15398916949465988</v>
      </c>
      <c r="AD13" s="37">
        <v>6</v>
      </c>
      <c r="AE13" s="37" t="s">
        <v>409</v>
      </c>
      <c r="AF13" s="38">
        <v>0.88929928987247453</v>
      </c>
      <c r="AG13" s="37">
        <v>6</v>
      </c>
      <c r="AH13" s="37" t="s">
        <v>413</v>
      </c>
      <c r="AI13" s="112">
        <v>0.16932515337423312</v>
      </c>
      <c r="AJ13" s="117"/>
    </row>
    <row r="14" spans="1:36" ht="16.2" customHeight="1" x14ac:dyDescent="0.3">
      <c r="A14" s="126">
        <v>8</v>
      </c>
      <c r="B14" s="126">
        <v>1</v>
      </c>
      <c r="C14" s="127" t="s">
        <v>417</v>
      </c>
      <c r="D14" s="66" t="s">
        <v>558</v>
      </c>
      <c r="E14" s="66" t="s">
        <v>574</v>
      </c>
      <c r="F14" s="66" t="s">
        <v>194</v>
      </c>
      <c r="G14" s="70">
        <v>1.2E-2</v>
      </c>
      <c r="I14" s="7">
        <v>9.44</v>
      </c>
      <c r="J14" s="13">
        <v>9.6635702670000008</v>
      </c>
      <c r="K14" s="15">
        <v>816136.30448000005</v>
      </c>
      <c r="L14" s="15">
        <v>835465.09806999995</v>
      </c>
      <c r="M14" s="13">
        <v>1801.29567</v>
      </c>
      <c r="N14" s="15">
        <v>86455.116999999998</v>
      </c>
      <c r="O14" s="15">
        <v>0</v>
      </c>
      <c r="P14" s="8" t="s">
        <v>207</v>
      </c>
      <c r="R14" s="17">
        <v>0.97686463068794893</v>
      </c>
      <c r="S14" s="10">
        <v>1.65</v>
      </c>
      <c r="T14" s="10">
        <v>0.13</v>
      </c>
      <c r="U14" s="8">
        <v>0.18252212389</v>
      </c>
      <c r="V14" s="8">
        <v>0.1652542372881356</v>
      </c>
      <c r="X14" s="8">
        <v>-1.9797452919000001E-2</v>
      </c>
      <c r="Y14" s="8">
        <v>5.4628562272999996E-2</v>
      </c>
      <c r="Z14" s="8">
        <v>0.25745015296999996</v>
      </c>
      <c r="AA14" s="59"/>
      <c r="AB14" s="38">
        <v>0.84584497814766657</v>
      </c>
      <c r="AC14" s="112">
        <v>0.15398916949465988</v>
      </c>
      <c r="AD14" s="37">
        <v>7</v>
      </c>
      <c r="AE14" s="37" t="s">
        <v>398</v>
      </c>
      <c r="AF14" s="38">
        <v>0.87567711382529134</v>
      </c>
      <c r="AG14" s="37">
        <v>7</v>
      </c>
      <c r="AH14" s="37" t="s">
        <v>395</v>
      </c>
      <c r="AI14" s="112">
        <v>0.16582914572864321</v>
      </c>
      <c r="AJ14" s="117"/>
    </row>
    <row r="15" spans="1:36" ht="16.2" customHeight="1" x14ac:dyDescent="0.3">
      <c r="A15" s="37">
        <v>7</v>
      </c>
      <c r="B15" s="37">
        <v>10</v>
      </c>
      <c r="C15" s="128" t="s">
        <v>395</v>
      </c>
      <c r="D15" s="119" t="s">
        <v>559</v>
      </c>
      <c r="E15" s="119" t="s">
        <v>574</v>
      </c>
      <c r="F15" s="119" t="s">
        <v>183</v>
      </c>
      <c r="G15" s="120">
        <v>0.01</v>
      </c>
      <c r="I15" s="118">
        <v>7.96</v>
      </c>
      <c r="J15" s="121">
        <v>9.8667083365000003</v>
      </c>
      <c r="K15" s="122">
        <v>157804.43687999999</v>
      </c>
      <c r="L15" s="122">
        <v>195604.31568999999</v>
      </c>
      <c r="M15" s="121">
        <v>165.28455908999999</v>
      </c>
      <c r="N15" s="122">
        <v>19824.678</v>
      </c>
      <c r="O15" s="122">
        <v>0</v>
      </c>
      <c r="P15" s="123" t="s">
        <v>207</v>
      </c>
      <c r="R15" s="124">
        <v>0.80675334960024125</v>
      </c>
      <c r="S15" s="125">
        <v>1.33</v>
      </c>
      <c r="T15" s="125">
        <v>0.11</v>
      </c>
      <c r="U15" s="123">
        <v>0.17924528301999998</v>
      </c>
      <c r="V15" s="123">
        <v>0.16582914572864321</v>
      </c>
      <c r="X15" s="123">
        <v>1.2406947898E-3</v>
      </c>
      <c r="Y15" s="123">
        <v>8.3215582285000006E-2</v>
      </c>
      <c r="Z15" s="123">
        <v>0.26740113869999999</v>
      </c>
      <c r="AA15" s="59"/>
      <c r="AB15" s="38">
        <v>0.84584497814766657</v>
      </c>
      <c r="AC15" s="112">
        <v>0.15398916949465988</v>
      </c>
      <c r="AD15" s="37">
        <v>8</v>
      </c>
      <c r="AE15" s="37" t="s">
        <v>413</v>
      </c>
      <c r="AF15" s="38">
        <v>0.83150703549460192</v>
      </c>
      <c r="AG15" s="37">
        <v>8</v>
      </c>
      <c r="AH15" s="37" t="s">
        <v>417</v>
      </c>
      <c r="AI15" s="112">
        <v>0.1652542372881356</v>
      </c>
      <c r="AJ15" s="117"/>
    </row>
    <row r="16" spans="1:36" ht="16.2" customHeight="1" x14ac:dyDescent="0.3">
      <c r="A16" s="37">
        <v>6</v>
      </c>
      <c r="B16" s="37">
        <v>8</v>
      </c>
      <c r="C16" s="127" t="s">
        <v>413</v>
      </c>
      <c r="D16" s="66" t="s">
        <v>460</v>
      </c>
      <c r="E16" s="66" t="s">
        <v>495</v>
      </c>
      <c r="F16" s="66" t="s">
        <v>210</v>
      </c>
      <c r="G16" s="70">
        <v>1.0999999999999999E-2</v>
      </c>
      <c r="I16" s="7">
        <v>8.15</v>
      </c>
      <c r="J16" s="13">
        <v>9.8014805072000009</v>
      </c>
      <c r="K16" s="15">
        <v>73618.941850000003</v>
      </c>
      <c r="L16" s="15">
        <v>88536.763619999998</v>
      </c>
      <c r="M16" s="13">
        <v>129.79785182000001</v>
      </c>
      <c r="N16" s="15" t="e">
        <v>#N/A</v>
      </c>
      <c r="O16" s="15">
        <v>0</v>
      </c>
      <c r="P16" s="8" t="s">
        <v>207</v>
      </c>
      <c r="R16" s="17">
        <v>0.83150703549460192</v>
      </c>
      <c r="S16" s="10">
        <v>1.42</v>
      </c>
      <c r="T16" s="10">
        <v>0.115</v>
      </c>
      <c r="U16" s="8">
        <v>0.18513689699999999</v>
      </c>
      <c r="V16" s="8">
        <v>0.16932515337423312</v>
      </c>
      <c r="X16" s="8">
        <v>-4.6372282713E-3</v>
      </c>
      <c r="Y16" s="8">
        <v>3.9621351132E-2</v>
      </c>
      <c r="Z16" s="8">
        <v>0.25111545186000001</v>
      </c>
      <c r="AA16" s="59"/>
      <c r="AB16" s="38">
        <v>0.84584497814766657</v>
      </c>
      <c r="AC16" s="112">
        <v>0.15398916949465988</v>
      </c>
      <c r="AD16" s="37">
        <v>9</v>
      </c>
      <c r="AE16" s="37" t="s">
        <v>419</v>
      </c>
      <c r="AF16" s="38">
        <v>0.80882968021608315</v>
      </c>
      <c r="AG16" s="37">
        <v>9</v>
      </c>
      <c r="AH16" s="37" t="s">
        <v>400</v>
      </c>
      <c r="AI16" s="112">
        <v>0.16475972540045766</v>
      </c>
      <c r="AJ16" s="117"/>
    </row>
    <row r="17" spans="1:36" ht="16.2" customHeight="1" x14ac:dyDescent="0.3">
      <c r="A17" s="37">
        <v>5</v>
      </c>
      <c r="B17" s="37">
        <v>13</v>
      </c>
      <c r="C17" s="128" t="s">
        <v>414</v>
      </c>
      <c r="D17" s="119" t="s">
        <v>569</v>
      </c>
      <c r="E17" s="119" t="s">
        <v>587</v>
      </c>
      <c r="F17" s="119" t="s">
        <v>348</v>
      </c>
      <c r="G17" s="120">
        <v>1.15E-2</v>
      </c>
      <c r="I17" s="118">
        <v>73.73</v>
      </c>
      <c r="J17" s="121">
        <v>95.394687685999997</v>
      </c>
      <c r="K17" s="122">
        <v>41069.010869999998</v>
      </c>
      <c r="L17" s="122">
        <v>53136.653539999999</v>
      </c>
      <c r="M17" s="121">
        <v>37.352508182000001</v>
      </c>
      <c r="N17" s="122" t="e">
        <v>#N/A</v>
      </c>
      <c r="O17" s="122">
        <v>0</v>
      </c>
      <c r="P17" s="123" t="s">
        <v>207</v>
      </c>
      <c r="R17" s="124">
        <v>0.77289419136932214</v>
      </c>
      <c r="S17" s="125">
        <v>12.3</v>
      </c>
      <c r="T17" s="125">
        <v>1.05</v>
      </c>
      <c r="U17" s="123">
        <v>0.17150027885999999</v>
      </c>
      <c r="V17" s="123">
        <v>0.17089380170893803</v>
      </c>
      <c r="X17" s="123">
        <v>2.4473147532000001E-3</v>
      </c>
      <c r="Y17" s="123">
        <v>0.11394823087</v>
      </c>
      <c r="Z17" s="123">
        <v>0.21225853104999998</v>
      </c>
      <c r="AA17" s="59"/>
      <c r="AB17" s="38">
        <v>0.84584497814766657</v>
      </c>
      <c r="AC17" s="112">
        <v>0.15398916949465988</v>
      </c>
      <c r="AD17" s="37">
        <v>10</v>
      </c>
      <c r="AE17" s="37" t="s">
        <v>395</v>
      </c>
      <c r="AF17" s="38">
        <v>0.80675334960024125</v>
      </c>
      <c r="AG17" s="37">
        <v>10</v>
      </c>
      <c r="AH17" s="37" t="s">
        <v>407</v>
      </c>
      <c r="AI17" s="112">
        <v>0.16176470588235295</v>
      </c>
      <c r="AJ17" s="117"/>
    </row>
    <row r="18" spans="1:36" ht="16.2" customHeight="1" x14ac:dyDescent="0.3">
      <c r="A18" s="37">
        <v>13</v>
      </c>
      <c r="B18" s="37">
        <v>9</v>
      </c>
      <c r="C18" s="127" t="s">
        <v>419</v>
      </c>
      <c r="D18" s="66" t="s">
        <v>562</v>
      </c>
      <c r="E18" s="66" t="s">
        <v>577</v>
      </c>
      <c r="F18" s="66" t="s">
        <v>578</v>
      </c>
      <c r="G18" s="70">
        <v>0.01</v>
      </c>
      <c r="I18" s="7">
        <v>7.8</v>
      </c>
      <c r="J18" s="13">
        <v>9.6435630279000009</v>
      </c>
      <c r="K18" s="15">
        <v>355079.99280000001</v>
      </c>
      <c r="L18" s="15">
        <v>439004.65263000003</v>
      </c>
      <c r="M18" s="13">
        <v>504.94567909</v>
      </c>
      <c r="N18" s="15" t="e">
        <v>#N/A</v>
      </c>
      <c r="O18" s="15">
        <v>0</v>
      </c>
      <c r="P18" s="8" t="s">
        <v>207</v>
      </c>
      <c r="R18" s="17">
        <v>0.80882968021608315</v>
      </c>
      <c r="S18" s="10">
        <v>1.31</v>
      </c>
      <c r="T18" s="10">
        <v>0.1</v>
      </c>
      <c r="U18" s="8">
        <v>0.16313823162999999</v>
      </c>
      <c r="V18" s="8">
        <v>0.15384615384615388</v>
      </c>
      <c r="X18" s="8">
        <v>3.8610038609000002E-3</v>
      </c>
      <c r="Y18" s="8">
        <v>1.0716278288000002E-2</v>
      </c>
      <c r="Z18" s="8">
        <v>0.13958727336999999</v>
      </c>
      <c r="AA18" s="59"/>
      <c r="AB18" s="38">
        <v>0.84584497814766657</v>
      </c>
      <c r="AC18" s="112">
        <v>0.15398916949465988</v>
      </c>
      <c r="AD18" s="37">
        <v>11</v>
      </c>
      <c r="AE18" s="37" t="s">
        <v>410</v>
      </c>
      <c r="AF18" s="38">
        <v>0.79952489810910066</v>
      </c>
      <c r="AG18" s="37">
        <v>11</v>
      </c>
      <c r="AH18" s="37" t="s">
        <v>398</v>
      </c>
      <c r="AI18" s="112">
        <v>0.16019417475728157</v>
      </c>
      <c r="AJ18" s="117"/>
    </row>
    <row r="19" spans="1:36" ht="16.2" customHeight="1" x14ac:dyDescent="0.3">
      <c r="A19" s="37">
        <v>10</v>
      </c>
      <c r="B19" s="37">
        <v>12</v>
      </c>
      <c r="C19" s="128" t="s">
        <v>407</v>
      </c>
      <c r="D19" s="119" t="s">
        <v>557</v>
      </c>
      <c r="E19" s="119" t="s">
        <v>318</v>
      </c>
      <c r="F19" s="119" t="s">
        <v>573</v>
      </c>
      <c r="G19" s="120">
        <v>0.01</v>
      </c>
      <c r="I19" s="118">
        <v>8.16</v>
      </c>
      <c r="J19" s="121">
        <v>10.236172101999999</v>
      </c>
      <c r="K19" s="122">
        <v>1306411.9934</v>
      </c>
      <c r="L19" s="122">
        <v>1638806.1276</v>
      </c>
      <c r="M19" s="121">
        <v>2782.8349745</v>
      </c>
      <c r="N19" s="122" t="e">
        <v>#N/A</v>
      </c>
      <c r="O19" s="122">
        <v>0</v>
      </c>
      <c r="P19" s="123" t="s">
        <v>207</v>
      </c>
      <c r="R19" s="124">
        <v>0.79717299774645789</v>
      </c>
      <c r="S19" s="125">
        <v>1.343</v>
      </c>
      <c r="T19" s="125">
        <v>0.11</v>
      </c>
      <c r="U19" s="123">
        <v>0.16358099878000001</v>
      </c>
      <c r="V19" s="123">
        <v>0.16176470588235295</v>
      </c>
      <c r="X19" s="6">
        <v>-2.2754491019000001E-2</v>
      </c>
      <c r="Y19" s="6">
        <v>1.6493479387E-2</v>
      </c>
      <c r="Z19" s="6">
        <v>0.16218240085000002</v>
      </c>
      <c r="AA19" s="59"/>
      <c r="AB19" s="38">
        <v>0.84584497814766657</v>
      </c>
      <c r="AC19" s="112">
        <v>0.15398916949465988</v>
      </c>
      <c r="AD19" s="37">
        <v>12</v>
      </c>
      <c r="AE19" s="37" t="s">
        <v>407</v>
      </c>
      <c r="AF19" s="38">
        <v>0.79717299774645789</v>
      </c>
      <c r="AG19" s="37">
        <v>12</v>
      </c>
      <c r="AH19" s="37" t="s">
        <v>405</v>
      </c>
      <c r="AI19" s="112">
        <v>0.15804764671702498</v>
      </c>
      <c r="AJ19" s="117"/>
    </row>
    <row r="20" spans="1:36" ht="16.2" customHeight="1" x14ac:dyDescent="0.3">
      <c r="A20" s="37">
        <v>14</v>
      </c>
      <c r="B20" s="37">
        <v>11</v>
      </c>
      <c r="C20" s="127" t="s">
        <v>410</v>
      </c>
      <c r="D20" s="66" t="s">
        <v>568</v>
      </c>
      <c r="E20" s="66" t="s">
        <v>522</v>
      </c>
      <c r="F20" s="66" t="s">
        <v>586</v>
      </c>
      <c r="G20" s="70">
        <v>1.4800000000000001E-2</v>
      </c>
      <c r="I20" s="7">
        <v>78.55</v>
      </c>
      <c r="J20" s="13">
        <v>98.245845983999999</v>
      </c>
      <c r="K20" s="15">
        <v>79283.185700000002</v>
      </c>
      <c r="L20" s="15">
        <v>99162.872709999996</v>
      </c>
      <c r="M20" s="13">
        <v>55.892819545999998</v>
      </c>
      <c r="N20" s="15">
        <v>1009.3339999999999</v>
      </c>
      <c r="O20" s="15">
        <v>0</v>
      </c>
      <c r="P20" s="8" t="s">
        <v>207</v>
      </c>
      <c r="R20" s="17">
        <v>0.79952489810910066</v>
      </c>
      <c r="S20" s="10">
        <v>13.03</v>
      </c>
      <c r="T20" s="10">
        <v>1</v>
      </c>
      <c r="U20" s="8">
        <v>0.17464146896999999</v>
      </c>
      <c r="V20" s="8">
        <v>0.15276893698281349</v>
      </c>
      <c r="X20" s="8">
        <v>1.9132653068999999E-3</v>
      </c>
      <c r="Y20" s="8">
        <v>1.6882786134000002E-2</v>
      </c>
      <c r="Z20" s="8">
        <v>0.24169020223000001</v>
      </c>
      <c r="AA20" s="59"/>
      <c r="AB20" s="38">
        <v>0.84584497814766657</v>
      </c>
      <c r="AC20" s="112">
        <v>0.15398916949465988</v>
      </c>
      <c r="AD20" s="37">
        <v>13</v>
      </c>
      <c r="AE20" s="37" t="s">
        <v>414</v>
      </c>
      <c r="AF20" s="38">
        <v>0.77289419136932214</v>
      </c>
      <c r="AG20" s="37">
        <v>13</v>
      </c>
      <c r="AH20" s="37" t="s">
        <v>419</v>
      </c>
      <c r="AI20" s="112">
        <v>0.15384615384615388</v>
      </c>
      <c r="AJ20" s="117"/>
    </row>
    <row r="21" spans="1:36" ht="16.2" customHeight="1" x14ac:dyDescent="0.3">
      <c r="A21" s="37">
        <v>1</v>
      </c>
      <c r="B21" s="37">
        <v>14</v>
      </c>
      <c r="C21" s="128" t="s">
        <v>396</v>
      </c>
      <c r="D21" s="119" t="s">
        <v>567</v>
      </c>
      <c r="E21" s="119" t="s">
        <v>471</v>
      </c>
      <c r="F21" s="119" t="s">
        <v>585</v>
      </c>
      <c r="G21" s="120">
        <v>1E-3</v>
      </c>
      <c r="I21" s="118">
        <v>6.97</v>
      </c>
      <c r="J21" s="121">
        <v>9.6947956885999993</v>
      </c>
      <c r="K21" s="122">
        <v>46970.167849999998</v>
      </c>
      <c r="L21" s="122">
        <v>65332.307139999997</v>
      </c>
      <c r="M21" s="121">
        <v>64.756641818000006</v>
      </c>
      <c r="N21" s="122">
        <v>6738.9049999999997</v>
      </c>
      <c r="O21" s="122">
        <v>0</v>
      </c>
      <c r="P21" s="123" t="s">
        <v>207</v>
      </c>
      <c r="R21" s="124">
        <v>0.71894243302063021</v>
      </c>
      <c r="S21" s="125">
        <v>1.1299999999999999</v>
      </c>
      <c r="T21" s="125">
        <v>0.12</v>
      </c>
      <c r="U21" s="123">
        <v>0.15521978022000002</v>
      </c>
      <c r="V21" s="123">
        <v>0.20659971305595409</v>
      </c>
      <c r="X21" s="123">
        <v>0.11141225199</v>
      </c>
      <c r="Y21" s="123">
        <v>3.1874729583999999E-2</v>
      </c>
      <c r="Z21" s="123">
        <v>0.12198354204999999</v>
      </c>
      <c r="AA21" s="59"/>
      <c r="AB21" s="38">
        <v>0.84584497814766657</v>
      </c>
      <c r="AC21" s="112">
        <v>0.15398916949465988</v>
      </c>
      <c r="AD21" s="37">
        <v>14</v>
      </c>
      <c r="AE21" s="37" t="s">
        <v>396</v>
      </c>
      <c r="AF21" s="38">
        <v>0.71894243302063021</v>
      </c>
      <c r="AG21" s="37">
        <v>14</v>
      </c>
      <c r="AH21" s="37" t="s">
        <v>410</v>
      </c>
      <c r="AI21" s="112">
        <v>0.15276893698281349</v>
      </c>
      <c r="AJ21" s="117"/>
    </row>
    <row r="22" spans="1:36" ht="16.2" customHeight="1" x14ac:dyDescent="0.3">
      <c r="A22" s="37">
        <v>19</v>
      </c>
      <c r="B22" s="37">
        <v>15</v>
      </c>
      <c r="C22" s="127" t="s">
        <v>393</v>
      </c>
      <c r="D22" s="66" t="s">
        <v>565</v>
      </c>
      <c r="E22" s="66" t="s">
        <v>577</v>
      </c>
      <c r="F22" s="66" t="s">
        <v>582</v>
      </c>
      <c r="G22" s="70">
        <v>8.2000000000000007E-3</v>
      </c>
      <c r="I22" s="7">
        <v>130</v>
      </c>
      <c r="J22" s="13">
        <v>181.47822012</v>
      </c>
      <c r="K22" s="15">
        <v>201500</v>
      </c>
      <c r="L22" s="15">
        <v>281291.24118000001</v>
      </c>
      <c r="M22" s="13">
        <v>0.27715318181999998</v>
      </c>
      <c r="N22" s="15" t="e">
        <v>#N/A</v>
      </c>
      <c r="O22" s="15">
        <v>0</v>
      </c>
      <c r="P22" s="8" t="s">
        <v>207</v>
      </c>
      <c r="R22" s="17">
        <v>0.71633940378101169</v>
      </c>
      <c r="S22" s="10">
        <v>4.3195785200000003</v>
      </c>
      <c r="T22" s="10">
        <v>0</v>
      </c>
      <c r="U22" s="8">
        <v>3.6510679740000003E-2</v>
      </c>
      <c r="V22" s="8">
        <v>0</v>
      </c>
      <c r="X22" s="8">
        <v>3.3386327502999996E-2</v>
      </c>
      <c r="Y22" s="8">
        <v>2.8935165201E-2</v>
      </c>
      <c r="Z22" s="8">
        <v>0.13929935457999998</v>
      </c>
      <c r="AA22" s="59"/>
      <c r="AB22" s="38">
        <v>0.84584497814766657</v>
      </c>
      <c r="AC22" s="112">
        <v>0.15398916949465988</v>
      </c>
      <c r="AD22" s="37">
        <v>15</v>
      </c>
      <c r="AE22" s="37" t="s">
        <v>393</v>
      </c>
      <c r="AF22" s="38">
        <v>0.71633940378101169</v>
      </c>
      <c r="AG22" s="37">
        <v>15</v>
      </c>
      <c r="AH22" s="37" t="s">
        <v>409</v>
      </c>
      <c r="AI22" s="112">
        <v>0.14852135815991238</v>
      </c>
      <c r="AJ22" s="117"/>
    </row>
    <row r="23" spans="1:36" ht="16.2" customHeight="1" x14ac:dyDescent="0.3">
      <c r="A23" s="37">
        <v>4</v>
      </c>
      <c r="B23" s="37">
        <v>16</v>
      </c>
      <c r="C23" s="128" t="s">
        <v>401</v>
      </c>
      <c r="D23" s="119" t="s">
        <v>566</v>
      </c>
      <c r="E23" s="119" t="s">
        <v>471</v>
      </c>
      <c r="F23" s="119" t="s">
        <v>584</v>
      </c>
      <c r="G23" s="120">
        <v>1.1299999999999999E-2</v>
      </c>
      <c r="I23" s="118">
        <v>62.04</v>
      </c>
      <c r="J23" s="121">
        <v>96.172356742000005</v>
      </c>
      <c r="K23" s="122">
        <v>132843.02591999999</v>
      </c>
      <c r="L23" s="122">
        <v>205928.86653</v>
      </c>
      <c r="M23" s="121">
        <v>319.66840773000001</v>
      </c>
      <c r="N23" s="122">
        <v>2141.248</v>
      </c>
      <c r="O23" s="122">
        <v>0</v>
      </c>
      <c r="P23" s="123" t="s">
        <v>207</v>
      </c>
      <c r="R23" s="124">
        <v>0.64509181329967491</v>
      </c>
      <c r="S23" s="125">
        <v>11.7</v>
      </c>
      <c r="T23" s="125">
        <v>0.9</v>
      </c>
      <c r="U23" s="123">
        <v>0.18338557993999999</v>
      </c>
      <c r="V23" s="123">
        <v>0.17408123791102517</v>
      </c>
      <c r="X23" s="123">
        <v>1.2732615083E-2</v>
      </c>
      <c r="Y23" s="123">
        <v>-0.10476679280000001</v>
      </c>
      <c r="Z23" s="123">
        <v>0.15056144282</v>
      </c>
      <c r="AA23" s="59"/>
      <c r="AB23" s="38">
        <v>0.84584497814766657</v>
      </c>
      <c r="AC23" s="112">
        <v>0.15398916949465988</v>
      </c>
      <c r="AD23" s="37">
        <v>16</v>
      </c>
      <c r="AE23" s="37" t="s">
        <v>401</v>
      </c>
      <c r="AF23" s="38">
        <v>0.64509181329967491</v>
      </c>
      <c r="AG23" s="37">
        <v>16</v>
      </c>
      <c r="AH23" s="37" t="s">
        <v>416</v>
      </c>
      <c r="AI23" s="112">
        <v>0.145748987854251</v>
      </c>
      <c r="AJ23" s="117"/>
    </row>
    <row r="24" spans="1:36" ht="16.2" customHeight="1" x14ac:dyDescent="0.3">
      <c r="A24" s="37">
        <v>18</v>
      </c>
      <c r="B24" s="37">
        <v>18</v>
      </c>
      <c r="C24" s="127" t="s">
        <v>406</v>
      </c>
      <c r="D24" s="66" t="s">
        <v>572</v>
      </c>
      <c r="E24" s="66" t="s">
        <v>588</v>
      </c>
      <c r="F24" s="66" t="s">
        <v>591</v>
      </c>
      <c r="G24" s="70" t="s">
        <v>592</v>
      </c>
      <c r="I24" s="7">
        <v>14</v>
      </c>
      <c r="J24" s="13">
        <v>23.493008595999999</v>
      </c>
      <c r="K24" s="15">
        <v>3475.5279999999998</v>
      </c>
      <c r="L24" s="15">
        <v>5832.1863700000004</v>
      </c>
      <c r="M24" s="13">
        <v>0.38542818181999999</v>
      </c>
      <c r="N24" s="15" t="e">
        <v>#N/A</v>
      </c>
      <c r="O24" s="15">
        <v>0</v>
      </c>
      <c r="P24" s="8" t="s">
        <v>207</v>
      </c>
      <c r="R24" s="17">
        <v>0.59592197154278859</v>
      </c>
      <c r="S24" s="10">
        <v>1.47</v>
      </c>
      <c r="T24" s="10">
        <v>0.14000000000000001</v>
      </c>
      <c r="U24" s="8">
        <v>9.4899935442000011E-2</v>
      </c>
      <c r="V24" s="8">
        <v>0.12000000000000001</v>
      </c>
      <c r="X24" s="8">
        <v>-5.0847457626999999E-2</v>
      </c>
      <c r="Y24" s="8">
        <v>-0.14459901883000001</v>
      </c>
      <c r="Z24" s="8">
        <v>-2.7612786470999998E-4</v>
      </c>
      <c r="AA24" s="59"/>
      <c r="AB24" s="38">
        <v>0.84584497814766657</v>
      </c>
      <c r="AC24" s="112">
        <v>0.15398916949465988</v>
      </c>
      <c r="AD24" s="37">
        <v>17</v>
      </c>
      <c r="AE24" s="37" t="s">
        <v>405</v>
      </c>
      <c r="AF24" s="38">
        <v>0.60641380301545189</v>
      </c>
      <c r="AG24" s="37">
        <v>17</v>
      </c>
      <c r="AH24" s="37" t="s">
        <v>415</v>
      </c>
      <c r="AI24" s="112">
        <v>0.12745618693574085</v>
      </c>
      <c r="AJ24" s="1"/>
    </row>
    <row r="25" spans="1:36" ht="16.2" customHeight="1" x14ac:dyDescent="0.3">
      <c r="A25" s="37">
        <v>2</v>
      </c>
      <c r="B25" s="37">
        <v>19</v>
      </c>
      <c r="C25" s="128" t="s">
        <v>418</v>
      </c>
      <c r="D25" s="119" t="s">
        <v>563</v>
      </c>
      <c r="E25" s="119" t="s">
        <v>318</v>
      </c>
      <c r="F25" s="119" t="s">
        <v>579</v>
      </c>
      <c r="G25" s="120">
        <v>1.2999999999999999E-2</v>
      </c>
      <c r="I25" s="118">
        <v>59.14</v>
      </c>
      <c r="J25" s="121">
        <v>101.98538151</v>
      </c>
      <c r="K25" s="122">
        <v>271684.36966000003</v>
      </c>
      <c r="L25" s="122">
        <v>468512.58186999999</v>
      </c>
      <c r="M25" s="121">
        <v>650.46114909000005</v>
      </c>
      <c r="N25" s="122" t="e">
        <v>#N/A</v>
      </c>
      <c r="O25" s="122">
        <v>0</v>
      </c>
      <c r="P25" s="123" t="s">
        <v>207</v>
      </c>
      <c r="R25" s="124">
        <v>0.57988703012500997</v>
      </c>
      <c r="S25" s="125">
        <v>11.6</v>
      </c>
      <c r="T25" s="125">
        <v>0.97</v>
      </c>
      <c r="U25" s="123">
        <v>0.18331226296</v>
      </c>
      <c r="V25" s="123">
        <v>0.19682110246871831</v>
      </c>
      <c r="X25" s="123">
        <v>-4.3506388483000001E-2</v>
      </c>
      <c r="Y25" s="123">
        <v>2.0588187417000001E-2</v>
      </c>
      <c r="Z25" s="123">
        <v>0.12261079975</v>
      </c>
      <c r="AA25" s="59"/>
      <c r="AB25" s="38">
        <v>0.84584497814766657</v>
      </c>
      <c r="AC25" s="112">
        <v>0.15398916949465988</v>
      </c>
      <c r="AD25" s="37">
        <v>18</v>
      </c>
      <c r="AE25" s="37" t="s">
        <v>406</v>
      </c>
      <c r="AF25" s="38">
        <v>0.59592197154278859</v>
      </c>
      <c r="AG25" s="37">
        <v>18</v>
      </c>
      <c r="AH25" s="37" t="s">
        <v>406</v>
      </c>
      <c r="AI25" s="112">
        <v>0.12000000000000001</v>
      </c>
      <c r="AJ25" s="1"/>
    </row>
    <row r="26" spans="1:36" ht="16.2" customHeight="1" x14ac:dyDescent="0.3">
      <c r="A26" s="37">
        <v>12</v>
      </c>
      <c r="B26" s="37">
        <v>17</v>
      </c>
      <c r="C26" s="127" t="s">
        <v>405</v>
      </c>
      <c r="D26" s="66" t="s">
        <v>564</v>
      </c>
      <c r="E26" s="66" t="s">
        <v>580</v>
      </c>
      <c r="F26" s="66" t="s">
        <v>581</v>
      </c>
      <c r="G26" s="70">
        <v>1.15E-2</v>
      </c>
      <c r="I26" s="7">
        <v>51.63</v>
      </c>
      <c r="J26" s="13">
        <v>85.139882607000004</v>
      </c>
      <c r="K26" s="15">
        <v>90397.159950000001</v>
      </c>
      <c r="L26" s="15">
        <v>149068.44055999999</v>
      </c>
      <c r="M26" s="13">
        <v>164.67579545000001</v>
      </c>
      <c r="N26" s="15" t="e">
        <v>#N/A</v>
      </c>
      <c r="O26" s="15">
        <v>0</v>
      </c>
      <c r="P26" s="8" t="s">
        <v>207</v>
      </c>
      <c r="R26" s="17">
        <v>0.60641380301545189</v>
      </c>
      <c r="S26" s="10">
        <v>8.1199999999999992</v>
      </c>
      <c r="T26" s="10">
        <v>0.68</v>
      </c>
      <c r="U26" s="8">
        <v>0.15862473139</v>
      </c>
      <c r="V26" s="8">
        <v>0.15804764671702498</v>
      </c>
      <c r="X26" s="8">
        <v>1.6557223925999998E-2</v>
      </c>
      <c r="Y26" s="8">
        <v>6.7534030649999993E-2</v>
      </c>
      <c r="Z26" s="8">
        <v>0.17646908188000002</v>
      </c>
      <c r="AA26" s="59"/>
      <c r="AB26" s="38">
        <v>0.84584497814766657</v>
      </c>
      <c r="AC26" s="112">
        <v>0.15398916949465988</v>
      </c>
      <c r="AD26" s="37">
        <v>19</v>
      </c>
      <c r="AE26" s="37" t="s">
        <v>418</v>
      </c>
      <c r="AF26" s="38">
        <v>0.57988703012500997</v>
      </c>
      <c r="AG26" s="37">
        <v>19</v>
      </c>
      <c r="AH26" s="37" t="s">
        <v>393</v>
      </c>
      <c r="AI26" s="112">
        <v>0</v>
      </c>
      <c r="AJ26" s="1"/>
    </row>
    <row r="27" spans="1:36" ht="13.8" x14ac:dyDescent="0.3">
      <c r="C27" s="105"/>
      <c r="D27" s="105"/>
      <c r="E27" s="105"/>
      <c r="F27" s="105"/>
      <c r="G27" s="106"/>
      <c r="I27" s="107"/>
      <c r="J27" s="107"/>
      <c r="K27" s="105"/>
      <c r="L27" s="105"/>
      <c r="M27" s="105"/>
      <c r="N27" s="105"/>
      <c r="O27" s="105"/>
      <c r="P27" s="105"/>
      <c r="R27" s="108"/>
      <c r="S27" s="105"/>
      <c r="T27" s="105"/>
      <c r="U27" s="109"/>
      <c r="V27" s="109"/>
      <c r="X27" s="109"/>
      <c r="Y27" s="109"/>
      <c r="Z27" s="109"/>
      <c r="AA27" s="39"/>
      <c r="AB27" s="38"/>
      <c r="AC27" s="38"/>
      <c r="AD27" s="38"/>
      <c r="AE27" s="38"/>
      <c r="AF27" s="38"/>
      <c r="AG27" s="38"/>
      <c r="AH27" s="38"/>
      <c r="AI27" s="39"/>
      <c r="AJ27" s="1"/>
    </row>
    <row r="28" spans="1:36" ht="13.8" x14ac:dyDescent="0.3">
      <c r="AJ28" s="1"/>
    </row>
    <row r="29" spans="1:36" ht="13.8" x14ac:dyDescent="0.3">
      <c r="AJ29" s="1"/>
    </row>
    <row r="30" spans="1:36" ht="13.8" x14ac:dyDescent="0.3">
      <c r="AJ30" s="1"/>
    </row>
    <row r="31" spans="1:36" ht="13.8" x14ac:dyDescent="0.3">
      <c r="AJ31" s="1"/>
    </row>
    <row r="32" spans="1:36" ht="13.8" x14ac:dyDescent="0.3">
      <c r="AJ32" s="1"/>
    </row>
    <row r="33" spans="36:36" ht="13.8" x14ac:dyDescent="0.3">
      <c r="AJ33" s="1"/>
    </row>
    <row r="34" spans="36:36" ht="13.8" x14ac:dyDescent="0.3">
      <c r="AJ34" s="1"/>
    </row>
    <row r="35" spans="36:36" ht="13.8" x14ac:dyDescent="0.3">
      <c r="AJ35" s="1"/>
    </row>
    <row r="36" spans="36:36" ht="13.8" x14ac:dyDescent="0.3">
      <c r="AJ36" s="1"/>
    </row>
    <row r="37" spans="36:36" ht="13.8" x14ac:dyDescent="0.3">
      <c r="AJ37" s="1"/>
    </row>
    <row r="38" spans="36:36" ht="13.8" x14ac:dyDescent="0.3">
      <c r="AJ38" s="1"/>
    </row>
    <row r="39" spans="36:36" ht="13.8" x14ac:dyDescent="0.3">
      <c r="AJ39" s="1"/>
    </row>
    <row r="40" spans="36:36" ht="13.8" x14ac:dyDescent="0.3">
      <c r="AJ40" s="1"/>
    </row>
    <row r="41" spans="36:36" ht="13.8" x14ac:dyDescent="0.3">
      <c r="AJ41" s="1"/>
    </row>
    <row r="42" spans="36:36" ht="13.8" x14ac:dyDescent="0.3">
      <c r="AJ42" s="1"/>
    </row>
    <row r="43" spans="36:36" ht="13.8" x14ac:dyDescent="0.3">
      <c r="AJ43" s="1"/>
    </row>
    <row r="44" spans="36:36" ht="13.8" x14ac:dyDescent="0.3">
      <c r="AJ44" s="1"/>
    </row>
    <row r="45" spans="36:36" ht="13.8" x14ac:dyDescent="0.3">
      <c r="AJ45" s="1"/>
    </row>
    <row r="46" spans="36:36" ht="13.8" x14ac:dyDescent="0.3">
      <c r="AJ46" s="1"/>
    </row>
    <row r="47" spans="36:36" ht="13.8" x14ac:dyDescent="0.3">
      <c r="AJ47" s="1"/>
    </row>
    <row r="48" spans="36:36" ht="13.8" x14ac:dyDescent="0.3">
      <c r="AJ48" s="1"/>
    </row>
    <row r="49" spans="36:36" ht="13.8" x14ac:dyDescent="0.3">
      <c r="AJ49" s="1"/>
    </row>
    <row r="50" spans="36:36" ht="13.8" x14ac:dyDescent="0.3">
      <c r="AJ50" s="1"/>
    </row>
    <row r="51" spans="36:36" ht="13.8" x14ac:dyDescent="0.3">
      <c r="AJ51" s="1"/>
    </row>
    <row r="52" spans="36:36" ht="13.8" x14ac:dyDescent="0.3">
      <c r="AJ52" s="1"/>
    </row>
    <row r="53" spans="36:36" ht="13.8" x14ac:dyDescent="0.3">
      <c r="AJ53" s="1"/>
    </row>
    <row r="54" spans="36:36" ht="13.8" x14ac:dyDescent="0.3">
      <c r="AJ54" s="1"/>
    </row>
    <row r="55" spans="36:36" ht="13.8" x14ac:dyDescent="0.3">
      <c r="AJ55" s="1"/>
    </row>
    <row r="56" spans="36:36" ht="13.8" x14ac:dyDescent="0.3">
      <c r="AJ56" s="1"/>
    </row>
    <row r="57" spans="36:36" ht="13.8" x14ac:dyDescent="0.3">
      <c r="AJ57" s="1"/>
    </row>
    <row r="58" spans="36:36" ht="13.8" x14ac:dyDescent="0.3">
      <c r="AJ58" s="1"/>
    </row>
    <row r="59" spans="36:36" ht="13.8" x14ac:dyDescent="0.3">
      <c r="AJ59" s="1"/>
    </row>
    <row r="60" spans="36:36" ht="13.8" x14ac:dyDescent="0.3">
      <c r="AJ60" s="1"/>
    </row>
    <row r="61" spans="36:36" ht="13.8" x14ac:dyDescent="0.3">
      <c r="AJ61" s="1"/>
    </row>
    <row r="62" spans="36:36" ht="13.8" x14ac:dyDescent="0.3">
      <c r="AJ62" s="1"/>
    </row>
    <row r="63" spans="36:36" ht="13.8" x14ac:dyDescent="0.3">
      <c r="AJ63" s="1"/>
    </row>
    <row r="64" spans="36:36" ht="13.8" x14ac:dyDescent="0.3">
      <c r="AJ64" s="1"/>
    </row>
    <row r="65" spans="36:36" ht="13.8" x14ac:dyDescent="0.3">
      <c r="AJ65" s="1"/>
    </row>
    <row r="66" spans="36:36" ht="13.8" x14ac:dyDescent="0.3">
      <c r="AJ66" s="1"/>
    </row>
    <row r="67" spans="36:36" ht="13.8" x14ac:dyDescent="0.3">
      <c r="AJ67" s="1"/>
    </row>
    <row r="68" spans="36:36" ht="13.8" x14ac:dyDescent="0.3">
      <c r="AJ68" s="1"/>
    </row>
    <row r="69" spans="36:36" ht="13.8" x14ac:dyDescent="0.3">
      <c r="AJ69" s="1"/>
    </row>
    <row r="70" spans="36:36" ht="13.8" x14ac:dyDescent="0.3">
      <c r="AJ70" s="1"/>
    </row>
    <row r="71" spans="36:36" ht="13.8" x14ac:dyDescent="0.3">
      <c r="AJ71" s="1"/>
    </row>
    <row r="72" spans="36:36" ht="13.8" x14ac:dyDescent="0.3">
      <c r="AJ72" s="1"/>
    </row>
    <row r="73" spans="36:36" ht="13.8" x14ac:dyDescent="0.3">
      <c r="AJ73" s="1"/>
    </row>
    <row r="74" spans="36:36" ht="13.8" x14ac:dyDescent="0.3">
      <c r="AJ74" s="1"/>
    </row>
    <row r="75" spans="36:36" ht="13.8" x14ac:dyDescent="0.3">
      <c r="AJ75" s="1"/>
    </row>
    <row r="76" spans="36:36" ht="13.8" x14ac:dyDescent="0.3">
      <c r="AJ76" s="1"/>
    </row>
    <row r="77" spans="36:36" ht="13.8" x14ac:dyDescent="0.3">
      <c r="AJ77" s="1"/>
    </row>
    <row r="78" spans="36:36" ht="13.8" x14ac:dyDescent="0.3">
      <c r="AJ78" s="1"/>
    </row>
    <row r="79" spans="36:36" ht="13.8" x14ac:dyDescent="0.3">
      <c r="AJ79" s="1"/>
    </row>
    <row r="80" spans="36:36" ht="13.8" x14ac:dyDescent="0.3">
      <c r="AJ80" s="1"/>
    </row>
    <row r="81" spans="36:36" ht="13.8" x14ac:dyDescent="0.3">
      <c r="AJ81" s="1"/>
    </row>
    <row r="82" spans="36:36" ht="13.8" x14ac:dyDescent="0.3">
      <c r="AJ82" s="1"/>
    </row>
    <row r="83" spans="36:36" ht="13.8" x14ac:dyDescent="0.3">
      <c r="AJ83" s="1"/>
    </row>
    <row r="84" spans="36:36" ht="13.8" x14ac:dyDescent="0.3">
      <c r="AJ84" s="1"/>
    </row>
    <row r="85" spans="36:36" ht="13.8" x14ac:dyDescent="0.3">
      <c r="AJ85" s="1"/>
    </row>
    <row r="86" spans="36:36" ht="13.8" x14ac:dyDescent="0.3">
      <c r="AJ86" s="1"/>
    </row>
    <row r="87" spans="36:36" ht="13.8" x14ac:dyDescent="0.3">
      <c r="AJ87" s="1"/>
    </row>
    <row r="88" spans="36:36" ht="13.8" x14ac:dyDescent="0.3">
      <c r="AJ88" s="1"/>
    </row>
    <row r="89" spans="36:36" ht="13.8" x14ac:dyDescent="0.3">
      <c r="AJ89" s="1"/>
    </row>
    <row r="90" spans="36:36" ht="13.8" x14ac:dyDescent="0.3">
      <c r="AJ90" s="1"/>
    </row>
    <row r="91" spans="36:36" ht="13.8" x14ac:dyDescent="0.3">
      <c r="AJ91" s="1"/>
    </row>
    <row r="92" spans="36:36" ht="13.8" x14ac:dyDescent="0.3">
      <c r="AJ92" s="1"/>
    </row>
    <row r="93" spans="36:36" ht="13.8" x14ac:dyDescent="0.3">
      <c r="AJ93" s="1"/>
    </row>
    <row r="94" spans="36:36" ht="13.8" x14ac:dyDescent="0.3">
      <c r="AJ94" s="1"/>
    </row>
    <row r="95" spans="36:36" ht="13.8" x14ac:dyDescent="0.3">
      <c r="AJ95" s="1"/>
    </row>
    <row r="96" spans="36:36" ht="13.8" x14ac:dyDescent="0.3">
      <c r="AJ96" s="1"/>
    </row>
    <row r="97" spans="36:36" ht="13.8" x14ac:dyDescent="0.3">
      <c r="AJ97" s="1"/>
    </row>
    <row r="98" spans="36:36" ht="13.8" x14ac:dyDescent="0.3">
      <c r="AJ98" s="1"/>
    </row>
    <row r="99" spans="36:36" ht="13.8" x14ac:dyDescent="0.3">
      <c r="AJ99" s="1"/>
    </row>
    <row r="100" spans="36:36" ht="13.8" x14ac:dyDescent="0.3">
      <c r="AJ100" s="1"/>
    </row>
    <row r="101" spans="36:36" ht="13.8" x14ac:dyDescent="0.3">
      <c r="AJ101" s="1"/>
    </row>
    <row r="102" spans="36:36" ht="13.8" x14ac:dyDescent="0.3">
      <c r="AJ102" s="1"/>
    </row>
    <row r="103" spans="36:36" ht="13.8" x14ac:dyDescent="0.3">
      <c r="AJ103" s="1"/>
    </row>
    <row r="104" spans="36:36" ht="13.8" x14ac:dyDescent="0.3">
      <c r="AJ104" s="1"/>
    </row>
    <row r="105" spans="36:36" ht="13.8" x14ac:dyDescent="0.3">
      <c r="AJ105" s="1"/>
    </row>
    <row r="106" spans="36:36" ht="13.8" x14ac:dyDescent="0.3">
      <c r="AJ106" s="1"/>
    </row>
    <row r="107" spans="36:36" ht="13.8" x14ac:dyDescent="0.3">
      <c r="AJ107" s="1"/>
    </row>
    <row r="108" spans="36:36" ht="13.8" x14ac:dyDescent="0.3">
      <c r="AJ108" s="1"/>
    </row>
    <row r="109" spans="36:36" ht="13.8" x14ac:dyDescent="0.3">
      <c r="AJ109" s="1"/>
    </row>
    <row r="110" spans="36:36" ht="13.8" x14ac:dyDescent="0.3">
      <c r="AJ110" s="1"/>
    </row>
    <row r="111" spans="36:36" ht="13.8" x14ac:dyDescent="0.3">
      <c r="AJ111" s="1"/>
    </row>
    <row r="112" spans="36:36" ht="13.8" x14ac:dyDescent="0.3">
      <c r="AJ112" s="1"/>
    </row>
    <row r="113" spans="36:36" ht="13.8" x14ac:dyDescent="0.3">
      <c r="AJ113" s="1"/>
    </row>
    <row r="114" spans="36:36" ht="13.8" x14ac:dyDescent="0.3">
      <c r="AJ114" s="1"/>
    </row>
    <row r="115" spans="36:36" ht="13.8" x14ac:dyDescent="0.3">
      <c r="AJ115" s="1"/>
    </row>
    <row r="116" spans="36:36" ht="13.8" x14ac:dyDescent="0.3">
      <c r="AJ116" s="1"/>
    </row>
    <row r="117" spans="36:36" ht="13.8" x14ac:dyDescent="0.3">
      <c r="AJ117" s="1"/>
    </row>
    <row r="118" spans="36:36" ht="13.8" x14ac:dyDescent="0.3">
      <c r="AJ118" s="1"/>
    </row>
    <row r="119" spans="36:36" ht="13.8" x14ac:dyDescent="0.3">
      <c r="AJ119" s="1"/>
    </row>
    <row r="120" spans="36:36" ht="13.8" x14ac:dyDescent="0.3">
      <c r="AJ120" s="1"/>
    </row>
    <row r="121" spans="36:36" ht="13.8" x14ac:dyDescent="0.3">
      <c r="AJ121" s="1"/>
    </row>
    <row r="122" spans="36:36" ht="13.8" x14ac:dyDescent="0.3">
      <c r="AJ122" s="1"/>
    </row>
    <row r="123" spans="36:36" ht="13.8" x14ac:dyDescent="0.3">
      <c r="AJ123" s="1"/>
    </row>
    <row r="124" spans="36:36" ht="13.8" x14ac:dyDescent="0.3">
      <c r="AJ124" s="1"/>
    </row>
    <row r="125" spans="36:36" ht="13.8" x14ac:dyDescent="0.3">
      <c r="AJ125" s="1"/>
    </row>
    <row r="126" spans="36:36" ht="13.8" x14ac:dyDescent="0.3">
      <c r="AJ126" s="1"/>
    </row>
    <row r="127" spans="36:36" ht="13.8" x14ac:dyDescent="0.3">
      <c r="AJ127" s="1"/>
    </row>
    <row r="128" spans="36:36" ht="13.8" x14ac:dyDescent="0.3">
      <c r="AJ128" s="1"/>
    </row>
    <row r="129" spans="36:36" ht="13.8" x14ac:dyDescent="0.3">
      <c r="AJ129" s="1"/>
    </row>
    <row r="130" spans="36:36" ht="13.8" x14ac:dyDescent="0.3">
      <c r="AJ130" s="1"/>
    </row>
    <row r="131" spans="36:36" ht="13.8" x14ac:dyDescent="0.3">
      <c r="AJ131" s="1"/>
    </row>
    <row r="132" spans="36:36" ht="13.8" x14ac:dyDescent="0.3">
      <c r="AJ132" s="1"/>
    </row>
    <row r="133" spans="36:36" ht="13.8" x14ac:dyDescent="0.3">
      <c r="AJ133" s="1"/>
    </row>
    <row r="134" spans="36:36" ht="13.8" x14ac:dyDescent="0.3">
      <c r="AJ134" s="1"/>
    </row>
    <row r="135" spans="36:36" ht="13.8" x14ac:dyDescent="0.3">
      <c r="AJ135" s="1"/>
    </row>
    <row r="136" spans="36:36" ht="13.8" x14ac:dyDescent="0.3">
      <c r="AJ136" s="1"/>
    </row>
    <row r="137" spans="36:36" ht="13.8" x14ac:dyDescent="0.3">
      <c r="AJ137" s="1"/>
    </row>
    <row r="138" spans="36:36" ht="13.8" x14ac:dyDescent="0.3">
      <c r="AJ138" s="1"/>
    </row>
    <row r="139" spans="36:36" ht="13.8" x14ac:dyDescent="0.3">
      <c r="AJ139" s="1"/>
    </row>
    <row r="140" spans="36:36" ht="13.8" x14ac:dyDescent="0.3">
      <c r="AJ140" s="1"/>
    </row>
    <row r="141" spans="36:36" ht="13.8" x14ac:dyDescent="0.3">
      <c r="AJ141" s="1"/>
    </row>
    <row r="142" spans="36:36" ht="13.8" x14ac:dyDescent="0.3">
      <c r="AJ142" s="1"/>
    </row>
    <row r="143" spans="36:36" ht="13.8" x14ac:dyDescent="0.3">
      <c r="AJ143" s="1"/>
    </row>
    <row r="144" spans="36:36" ht="13.8" x14ac:dyDescent="0.3">
      <c r="AJ144" s="1"/>
    </row>
    <row r="145" spans="36:36" ht="13.8" x14ac:dyDescent="0.3">
      <c r="AJ145" s="1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13.8" x14ac:dyDescent="0.3"/>
  <cols>
    <col min="1" max="1" width="1.44140625" style="1" customWidth="1"/>
    <col min="2" max="2" width="11.5546875" style="5" customWidth="1"/>
    <col min="3" max="3" width="43.33203125" style="65" bestFit="1" customWidth="1"/>
    <col min="4" max="4" width="18.109375" style="65" customWidth="1"/>
    <col min="5" max="5" width="19.88671875" style="65" bestFit="1" customWidth="1"/>
    <col min="6" max="6" width="15.21875" style="68" customWidth="1"/>
    <col min="7" max="7" width="0.44140625" style="1" customWidth="1"/>
    <col min="8" max="8" width="18.77734375" style="12" customWidth="1"/>
    <col min="9" max="9" width="29" style="12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1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1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1" customWidth="1"/>
    <col min="27" max="39" width="0" style="1" hidden="1" customWidth="1"/>
    <col min="40" max="16384" width="8.6640625" style="1" hidden="1"/>
  </cols>
  <sheetData>
    <row r="1" spans="2:25" ht="26.1" customHeight="1" x14ac:dyDescent="0.3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3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3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3"/>
    <row r="5" spans="2:25" s="2" customFormat="1" ht="17.399999999999999" customHeight="1" x14ac:dyDescent="0.3">
      <c r="B5" s="207" t="s">
        <v>1</v>
      </c>
      <c r="C5" s="207"/>
      <c r="D5" s="207"/>
      <c r="E5" s="207"/>
      <c r="F5" s="207"/>
      <c r="G5" s="1"/>
      <c r="H5" s="207" t="s">
        <v>299</v>
      </c>
      <c r="I5" s="207"/>
      <c r="J5" s="207"/>
      <c r="K5" s="207"/>
      <c r="L5" s="207"/>
      <c r="M5" s="207"/>
      <c r="N5" s="207"/>
      <c r="O5" s="207"/>
      <c r="P5" s="3"/>
      <c r="Q5" s="207" t="s">
        <v>7</v>
      </c>
      <c r="R5" s="207"/>
      <c r="S5" s="207"/>
      <c r="T5" s="207"/>
      <c r="U5" s="207"/>
      <c r="V5" s="1"/>
      <c r="W5" s="207" t="s">
        <v>212</v>
      </c>
      <c r="X5" s="207"/>
      <c r="Y5" s="207"/>
    </row>
    <row r="6" spans="2:25" ht="14.4" x14ac:dyDescent="0.3">
      <c r="B6" s="183"/>
      <c r="C6" s="184"/>
      <c r="D6" s="184"/>
      <c r="E6" s="184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0.12655415804689474</v>
      </c>
      <c r="U6" s="109">
        <v>0.11027069905226455</v>
      </c>
      <c r="W6" s="109">
        <v>-3.6175242657521052E-3</v>
      </c>
      <c r="X6" s="109">
        <v>5.3717703780784214E-2</v>
      </c>
      <c r="Y6" s="109">
        <v>0.13264456292921056</v>
      </c>
    </row>
    <row r="7" spans="2:25" s="57" customFormat="1" ht="21" customHeight="1" x14ac:dyDescent="0.3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218</v>
      </c>
      <c r="I7" s="58" t="s">
        <v>240</v>
      </c>
      <c r="J7" s="56" t="s">
        <v>217</v>
      </c>
      <c r="K7" s="56" t="s">
        <v>282</v>
      </c>
      <c r="L7" s="56" t="s">
        <v>216</v>
      </c>
      <c r="M7" s="56" t="s">
        <v>283</v>
      </c>
      <c r="N7" s="56" t="s">
        <v>219</v>
      </c>
      <c r="O7" s="56" t="s">
        <v>11</v>
      </c>
      <c r="P7" s="3"/>
      <c r="Q7" s="56" t="s">
        <v>6</v>
      </c>
      <c r="R7" s="56" t="s">
        <v>284</v>
      </c>
      <c r="S7" s="56" t="s">
        <v>285</v>
      </c>
      <c r="T7" s="56" t="s">
        <v>8</v>
      </c>
      <c r="U7" s="56" t="s">
        <v>9</v>
      </c>
      <c r="V7" s="1"/>
      <c r="W7" s="56" t="s">
        <v>213</v>
      </c>
      <c r="X7" s="56" t="s">
        <v>214</v>
      </c>
      <c r="Y7" s="56" t="s">
        <v>215</v>
      </c>
    </row>
    <row r="8" spans="2:25" ht="16.8" customHeight="1" x14ac:dyDescent="0.3">
      <c r="B8" s="127" t="s">
        <v>421</v>
      </c>
      <c r="C8" s="66" t="s">
        <v>537</v>
      </c>
      <c r="D8" s="66" t="s">
        <v>157</v>
      </c>
      <c r="E8" s="66" t="s">
        <v>158</v>
      </c>
      <c r="F8" s="70">
        <v>1.1299999999999999E-2</v>
      </c>
      <c r="H8" s="7">
        <v>122.27</v>
      </c>
      <c r="I8" s="13" t="s">
        <v>207</v>
      </c>
      <c r="J8" s="15" t="s">
        <v>207</v>
      </c>
      <c r="K8" s="15" t="s">
        <v>207</v>
      </c>
      <c r="L8" s="13">
        <v>3059.6666309000002</v>
      </c>
      <c r="M8" s="15" t="e">
        <v>#N/A</v>
      </c>
      <c r="N8" s="15">
        <v>0</v>
      </c>
      <c r="O8" s="8" t="s">
        <v>207</v>
      </c>
      <c r="P8" s="3"/>
      <c r="Q8" s="17" t="s">
        <v>207</v>
      </c>
      <c r="R8" s="10">
        <v>16.13</v>
      </c>
      <c r="S8" s="10">
        <v>1.45</v>
      </c>
      <c r="T8" s="8">
        <v>0.13008064515999998</v>
      </c>
      <c r="U8" s="8">
        <v>0.14230800687004169</v>
      </c>
      <c r="W8" s="8">
        <v>1.4267938615E-2</v>
      </c>
      <c r="X8" s="8">
        <v>2.8969417035000001E-3</v>
      </c>
      <c r="Y8" s="8">
        <v>0.12127938504999999</v>
      </c>
    </row>
    <row r="9" spans="2:25" ht="16.8" customHeight="1" x14ac:dyDescent="0.3">
      <c r="B9" s="5" t="s">
        <v>423</v>
      </c>
      <c r="C9" s="65" t="s">
        <v>538</v>
      </c>
      <c r="D9" s="65" t="s">
        <v>161</v>
      </c>
      <c r="E9" s="65" t="s">
        <v>161</v>
      </c>
      <c r="F9" s="68">
        <v>7.4999999999999997E-3</v>
      </c>
      <c r="H9" s="1">
        <v>71.81</v>
      </c>
      <c r="I9" s="12" t="s">
        <v>207</v>
      </c>
      <c r="J9" s="14" t="s">
        <v>207</v>
      </c>
      <c r="K9" s="14" t="s">
        <v>207</v>
      </c>
      <c r="L9" s="12">
        <v>2118.6652423</v>
      </c>
      <c r="M9" s="14" t="e">
        <v>#N/A</v>
      </c>
      <c r="N9" s="14">
        <v>0</v>
      </c>
      <c r="O9" s="6" t="s">
        <v>207</v>
      </c>
      <c r="P9" s="3"/>
      <c r="Q9" s="16" t="s">
        <v>207</v>
      </c>
      <c r="R9" s="9">
        <v>9.6</v>
      </c>
      <c r="S9" s="9">
        <v>0.85</v>
      </c>
      <c r="T9" s="6">
        <v>0.12842809364000002</v>
      </c>
      <c r="U9" s="6">
        <v>0.14204149839855171</v>
      </c>
      <c r="W9" s="6">
        <v>2.4664166158E-2</v>
      </c>
      <c r="X9" s="6">
        <v>6.5440925608000008E-2</v>
      </c>
      <c r="Y9" s="6">
        <v>9.4192396917000001E-2</v>
      </c>
    </row>
    <row r="10" spans="2:25" s="7" customFormat="1" ht="16.8" customHeight="1" x14ac:dyDescent="0.3">
      <c r="B10" s="127" t="s">
        <v>432</v>
      </c>
      <c r="C10" s="66" t="s">
        <v>539</v>
      </c>
      <c r="D10" s="66" t="s">
        <v>161</v>
      </c>
      <c r="E10" s="66" t="s">
        <v>593</v>
      </c>
      <c r="F10" s="70">
        <v>6.0000000000000001E-3</v>
      </c>
      <c r="G10" s="1"/>
      <c r="H10" s="7">
        <v>63.5</v>
      </c>
      <c r="I10" s="13" t="s">
        <v>207</v>
      </c>
      <c r="J10" s="15" t="s">
        <v>207</v>
      </c>
      <c r="K10" s="15" t="s">
        <v>207</v>
      </c>
      <c r="L10" s="13">
        <v>1221.5317418</v>
      </c>
      <c r="M10" s="15" t="e">
        <v>#N/A</v>
      </c>
      <c r="N10" s="15">
        <v>0</v>
      </c>
      <c r="O10" s="8" t="s">
        <v>207</v>
      </c>
      <c r="P10" s="3"/>
      <c r="Q10" s="17" t="s">
        <v>207</v>
      </c>
      <c r="R10" s="10">
        <v>30.89</v>
      </c>
      <c r="S10" s="10">
        <v>0</v>
      </c>
      <c r="T10" s="8">
        <v>0.39987055016</v>
      </c>
      <c r="U10" s="8">
        <v>0</v>
      </c>
      <c r="V10" s="1"/>
      <c r="W10" s="8">
        <v>3.6903984324000001E-2</v>
      </c>
      <c r="X10" s="8">
        <v>0.21658183239000001</v>
      </c>
      <c r="Y10" s="8">
        <v>0.25843767773999998</v>
      </c>
    </row>
    <row r="11" spans="2:25" s="118" customFormat="1" ht="16.8" customHeight="1" x14ac:dyDescent="0.3">
      <c r="B11" s="128" t="s">
        <v>428</v>
      </c>
      <c r="C11" s="119" t="s">
        <v>540</v>
      </c>
      <c r="D11" s="119" t="s">
        <v>161</v>
      </c>
      <c r="E11" s="119" t="s">
        <v>161</v>
      </c>
      <c r="F11" s="120">
        <v>1.0999999999999999E-2</v>
      </c>
      <c r="G11" s="1"/>
      <c r="H11" s="118">
        <v>37.5</v>
      </c>
      <c r="I11" s="121" t="s">
        <v>207</v>
      </c>
      <c r="J11" s="122" t="s">
        <v>207</v>
      </c>
      <c r="K11" s="122" t="s">
        <v>207</v>
      </c>
      <c r="L11" s="121">
        <v>189.36335317999999</v>
      </c>
      <c r="M11" s="122" t="e">
        <v>#N/A</v>
      </c>
      <c r="N11" s="122">
        <v>0</v>
      </c>
      <c r="O11" s="123" t="s">
        <v>207</v>
      </c>
      <c r="P11" s="3"/>
      <c r="Q11" s="124" t="s">
        <v>207</v>
      </c>
      <c r="R11" s="125">
        <v>6.4</v>
      </c>
      <c r="S11" s="125">
        <v>0</v>
      </c>
      <c r="T11" s="123">
        <v>0.1564792176</v>
      </c>
      <c r="U11" s="123">
        <v>0</v>
      </c>
      <c r="V11" s="1"/>
      <c r="W11" s="123">
        <v>1.3513513513E-2</v>
      </c>
      <c r="X11" s="123">
        <v>-6.7171474403000003E-2</v>
      </c>
      <c r="Y11" s="123">
        <v>7.581868756299999E-2</v>
      </c>
    </row>
    <row r="12" spans="2:25" s="7" customFormat="1" ht="16.8" customHeight="1" x14ac:dyDescent="0.3">
      <c r="B12" s="127" t="s">
        <v>422</v>
      </c>
      <c r="C12" s="66" t="s">
        <v>541</v>
      </c>
      <c r="D12" s="66" t="s">
        <v>161</v>
      </c>
      <c r="E12" s="66" t="s">
        <v>183</v>
      </c>
      <c r="F12" s="70">
        <v>0.01</v>
      </c>
      <c r="G12" s="1"/>
      <c r="H12" s="7">
        <v>86.26</v>
      </c>
      <c r="I12" s="13" t="s">
        <v>207</v>
      </c>
      <c r="J12" s="15" t="s">
        <v>207</v>
      </c>
      <c r="K12" s="15" t="s">
        <v>207</v>
      </c>
      <c r="L12" s="13">
        <v>2131.0753023000002</v>
      </c>
      <c r="M12" s="15" t="e">
        <v>#N/A</v>
      </c>
      <c r="N12" s="15">
        <v>0</v>
      </c>
      <c r="O12" s="8" t="s">
        <v>207</v>
      </c>
      <c r="P12" s="3"/>
      <c r="Q12" s="17" t="s">
        <v>207</v>
      </c>
      <c r="R12" s="10">
        <v>12.9</v>
      </c>
      <c r="S12" s="10">
        <v>1.1499999999999999</v>
      </c>
      <c r="T12" s="8">
        <v>0.15758612263999999</v>
      </c>
      <c r="U12" s="8">
        <v>0.1599814514259216</v>
      </c>
      <c r="V12" s="1"/>
      <c r="W12" s="8">
        <v>1.3035819142000001E-2</v>
      </c>
      <c r="X12" s="8">
        <v>7.6514675791000006E-2</v>
      </c>
      <c r="Y12" s="8">
        <v>0.22406114377000003</v>
      </c>
    </row>
    <row r="13" spans="2:25" s="118" customFormat="1" ht="16.8" customHeight="1" x14ac:dyDescent="0.3">
      <c r="B13" s="128" t="s">
        <v>438</v>
      </c>
      <c r="C13" s="119" t="s">
        <v>542</v>
      </c>
      <c r="D13" s="119" t="s">
        <v>161</v>
      </c>
      <c r="E13" s="119" t="s">
        <v>590</v>
      </c>
      <c r="F13" s="120">
        <v>0.01</v>
      </c>
      <c r="G13" s="1"/>
      <c r="H13" s="118">
        <v>97.37</v>
      </c>
      <c r="I13" s="121" t="s">
        <v>207</v>
      </c>
      <c r="J13" s="122" t="s">
        <v>207</v>
      </c>
      <c r="K13" s="122" t="s">
        <v>207</v>
      </c>
      <c r="L13" s="121">
        <v>5779.9586114000003</v>
      </c>
      <c r="M13" s="122" t="e">
        <v>#N/A</v>
      </c>
      <c r="N13" s="122">
        <v>0</v>
      </c>
      <c r="O13" s="123" t="s">
        <v>207</v>
      </c>
      <c r="P13" s="3"/>
      <c r="Q13" s="124" t="s">
        <v>207</v>
      </c>
      <c r="R13" s="125">
        <v>10.25</v>
      </c>
      <c r="S13" s="125">
        <v>0</v>
      </c>
      <c r="T13" s="123">
        <v>0.10353535353</v>
      </c>
      <c r="U13" s="123">
        <v>0</v>
      </c>
      <c r="V13" s="1"/>
      <c r="W13" s="123">
        <v>-5.8198897276999992E-3</v>
      </c>
      <c r="X13" s="123">
        <v>-8.3720723796000002E-3</v>
      </c>
      <c r="Y13" s="123">
        <v>8.8765121191999988E-2</v>
      </c>
    </row>
    <row r="14" spans="2:25" s="7" customFormat="1" ht="16.8" customHeight="1" x14ac:dyDescent="0.3">
      <c r="B14" s="127" t="s">
        <v>420</v>
      </c>
      <c r="C14" s="66" t="s">
        <v>543</v>
      </c>
      <c r="D14" s="66" t="s">
        <v>157</v>
      </c>
      <c r="E14" s="66" t="s">
        <v>594</v>
      </c>
      <c r="F14" s="70">
        <v>8.5000000000000006E-3</v>
      </c>
      <c r="G14" s="1"/>
      <c r="H14" s="7">
        <v>92.4</v>
      </c>
      <c r="I14" s="13" t="s">
        <v>207</v>
      </c>
      <c r="J14" s="15" t="s">
        <v>207</v>
      </c>
      <c r="K14" s="15" t="s">
        <v>207</v>
      </c>
      <c r="L14" s="13">
        <v>2435.4504009000002</v>
      </c>
      <c r="M14" s="15" t="e">
        <v>#N/A</v>
      </c>
      <c r="N14" s="15">
        <v>0</v>
      </c>
      <c r="O14" s="8" t="s">
        <v>207</v>
      </c>
      <c r="P14" s="3"/>
      <c r="Q14" s="17" t="s">
        <v>207</v>
      </c>
      <c r="R14" s="10">
        <v>11.11</v>
      </c>
      <c r="S14" s="10">
        <v>0.95</v>
      </c>
      <c r="T14" s="8">
        <v>0.11273465246</v>
      </c>
      <c r="U14" s="8">
        <v>0.12337662337662335</v>
      </c>
      <c r="V14" s="1"/>
      <c r="W14" s="8">
        <v>8.1833060557999996E-3</v>
      </c>
      <c r="X14" s="8">
        <v>-1.0723604963999999E-2</v>
      </c>
      <c r="Y14" s="8">
        <v>5.0483134908000001E-2</v>
      </c>
    </row>
    <row r="15" spans="2:25" s="118" customFormat="1" ht="16.8" customHeight="1" x14ac:dyDescent="0.3">
      <c r="B15" s="128" t="s">
        <v>433</v>
      </c>
      <c r="C15" s="119" t="s">
        <v>544</v>
      </c>
      <c r="D15" s="119" t="s">
        <v>161</v>
      </c>
      <c r="E15" s="119" t="s">
        <v>595</v>
      </c>
      <c r="F15" s="120">
        <v>1.0999999999999999E-2</v>
      </c>
      <c r="G15" s="1"/>
      <c r="H15" s="118">
        <v>83.94</v>
      </c>
      <c r="I15" s="121" t="s">
        <v>207</v>
      </c>
      <c r="J15" s="122" t="s">
        <v>207</v>
      </c>
      <c r="K15" s="122" t="s">
        <v>207</v>
      </c>
      <c r="L15" s="121">
        <v>130.90556955</v>
      </c>
      <c r="M15" s="122" t="e">
        <v>#N/A</v>
      </c>
      <c r="N15" s="122">
        <v>0</v>
      </c>
      <c r="O15" s="123" t="s">
        <v>207</v>
      </c>
      <c r="P15" s="3"/>
      <c r="Q15" s="124" t="s">
        <v>207</v>
      </c>
      <c r="R15" s="125">
        <v>10.25</v>
      </c>
      <c r="S15" s="125">
        <v>1</v>
      </c>
      <c r="T15" s="123">
        <v>0.11690237226000001</v>
      </c>
      <c r="U15" s="123">
        <v>0.14295925661186562</v>
      </c>
      <c r="V15" s="1"/>
      <c r="W15" s="123">
        <v>4.0669856462000002E-3</v>
      </c>
      <c r="X15" s="123">
        <v>0.12834286801</v>
      </c>
      <c r="Y15" s="123">
        <v>8.224480399600001E-2</v>
      </c>
    </row>
    <row r="16" spans="2:25" s="7" customFormat="1" ht="16.8" customHeight="1" x14ac:dyDescent="0.3">
      <c r="B16" s="127" t="s">
        <v>434</v>
      </c>
      <c r="C16" s="66" t="s">
        <v>545</v>
      </c>
      <c r="D16" s="66" t="s">
        <v>161</v>
      </c>
      <c r="E16" s="66" t="s">
        <v>596</v>
      </c>
      <c r="F16" s="70">
        <v>1.4999999999999999E-2</v>
      </c>
      <c r="G16" s="1"/>
      <c r="H16" s="7">
        <v>48.66</v>
      </c>
      <c r="I16" s="13" t="s">
        <v>207</v>
      </c>
      <c r="J16" s="15" t="s">
        <v>207</v>
      </c>
      <c r="K16" s="15" t="s">
        <v>207</v>
      </c>
      <c r="L16" s="13">
        <v>430.90805863999998</v>
      </c>
      <c r="M16" s="15" t="e">
        <v>#N/A</v>
      </c>
      <c r="N16" s="15">
        <v>0</v>
      </c>
      <c r="O16" s="8" t="s">
        <v>207</v>
      </c>
      <c r="P16" s="3"/>
      <c r="Q16" s="17" t="s">
        <v>207</v>
      </c>
      <c r="R16" s="10">
        <v>2.6</v>
      </c>
      <c r="S16" s="10">
        <v>0.25</v>
      </c>
      <c r="T16" s="8">
        <v>7.0460704607000005E-2</v>
      </c>
      <c r="U16" s="8">
        <v>6.1652281134401979E-2</v>
      </c>
      <c r="V16" s="1"/>
      <c r="W16" s="8">
        <v>-3.9099526066999998E-2</v>
      </c>
      <c r="X16" s="8">
        <v>0.12086266958</v>
      </c>
      <c r="Y16" s="8">
        <v>0.39742234580999997</v>
      </c>
    </row>
    <row r="17" spans="2:25" s="118" customFormat="1" ht="16.8" customHeight="1" x14ac:dyDescent="0.3">
      <c r="B17" s="128" t="s">
        <v>436</v>
      </c>
      <c r="C17" s="119" t="s">
        <v>546</v>
      </c>
      <c r="D17" s="119" t="s">
        <v>597</v>
      </c>
      <c r="E17" s="119" t="s">
        <v>578</v>
      </c>
      <c r="F17" s="120">
        <v>9.4999999999999998E-3</v>
      </c>
      <c r="G17" s="1"/>
      <c r="H17" s="118">
        <v>48.8</v>
      </c>
      <c r="I17" s="121" t="s">
        <v>207</v>
      </c>
      <c r="J17" s="122" t="s">
        <v>207</v>
      </c>
      <c r="K17" s="122" t="s">
        <v>207</v>
      </c>
      <c r="L17" s="121">
        <v>132.76273182</v>
      </c>
      <c r="M17" s="122" t="e">
        <v>#N/A</v>
      </c>
      <c r="N17" s="122">
        <v>0</v>
      </c>
      <c r="O17" s="123" t="s">
        <v>207</v>
      </c>
      <c r="P17" s="3"/>
      <c r="Q17" s="124" t="s">
        <v>207</v>
      </c>
      <c r="R17" s="125">
        <v>7.35</v>
      </c>
      <c r="S17" s="125">
        <v>0.75</v>
      </c>
      <c r="T17" s="123">
        <v>0.12268402603</v>
      </c>
      <c r="U17" s="123">
        <v>0.18442622950819673</v>
      </c>
      <c r="V17" s="1"/>
      <c r="W17" s="123">
        <v>4.1152263383999995E-3</v>
      </c>
      <c r="X17" s="123">
        <v>0.14806456508999999</v>
      </c>
      <c r="Y17" s="123">
        <v>-5.9255475220999998E-2</v>
      </c>
    </row>
    <row r="18" spans="2:25" s="7" customFormat="1" ht="16.8" customHeight="1" x14ac:dyDescent="0.3">
      <c r="B18" s="127" t="s">
        <v>435</v>
      </c>
      <c r="C18" s="66" t="s">
        <v>547</v>
      </c>
      <c r="D18" s="66" t="s">
        <v>597</v>
      </c>
      <c r="E18" s="66" t="s">
        <v>578</v>
      </c>
      <c r="F18" s="70">
        <v>1.2999999999999999E-2</v>
      </c>
      <c r="G18" s="1"/>
      <c r="H18" s="7">
        <v>44.85</v>
      </c>
      <c r="I18" s="13" t="s">
        <v>207</v>
      </c>
      <c r="J18" s="15" t="s">
        <v>207</v>
      </c>
      <c r="K18" s="15" t="s">
        <v>207</v>
      </c>
      <c r="L18" s="13">
        <v>1212.4719055</v>
      </c>
      <c r="M18" s="15" t="e">
        <v>#N/A</v>
      </c>
      <c r="N18" s="15">
        <v>0</v>
      </c>
      <c r="O18" s="8" t="s">
        <v>207</v>
      </c>
      <c r="P18" s="3"/>
      <c r="Q18" s="17" t="s">
        <v>207</v>
      </c>
      <c r="R18" s="10">
        <v>6.32</v>
      </c>
      <c r="S18" s="10">
        <v>0.15</v>
      </c>
      <c r="T18" s="8">
        <v>0.10221575287000001</v>
      </c>
      <c r="U18" s="8">
        <v>4.0133779264214041E-2</v>
      </c>
      <c r="V18" s="1"/>
      <c r="W18" s="8">
        <v>-5.5789473685E-2</v>
      </c>
      <c r="X18" s="8">
        <v>-7.2986274517000002E-2</v>
      </c>
      <c r="Y18" s="8">
        <v>-0.10029084145</v>
      </c>
    </row>
    <row r="19" spans="2:25" s="118" customFormat="1" ht="16.8" customHeight="1" x14ac:dyDescent="0.3">
      <c r="B19" s="128" t="s">
        <v>427</v>
      </c>
      <c r="C19" s="119" t="s">
        <v>548</v>
      </c>
      <c r="D19" s="119" t="s">
        <v>201</v>
      </c>
      <c r="E19" s="119" t="s">
        <v>598</v>
      </c>
      <c r="F19" s="120">
        <v>1.4999999999999999E-2</v>
      </c>
      <c r="G19" s="1"/>
      <c r="H19" s="118">
        <v>181.99</v>
      </c>
      <c r="I19" s="121" t="s">
        <v>207</v>
      </c>
      <c r="J19" s="122" t="s">
        <v>207</v>
      </c>
      <c r="K19" s="122" t="s">
        <v>207</v>
      </c>
      <c r="L19" s="121">
        <v>969.89868908999995</v>
      </c>
      <c r="M19" s="122" t="e">
        <v>#N/A</v>
      </c>
      <c r="N19" s="122">
        <v>0</v>
      </c>
      <c r="O19" s="123" t="s">
        <v>207</v>
      </c>
      <c r="P19" s="3"/>
      <c r="Q19" s="124" t="s">
        <v>207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-2.0505920344000002E-2</v>
      </c>
      <c r="X19" s="123">
        <v>9.7772563943999996E-2</v>
      </c>
      <c r="Y19" s="123">
        <v>0.41883616015000003</v>
      </c>
    </row>
    <row r="20" spans="2:25" s="7" customFormat="1" ht="16.8" customHeight="1" x14ac:dyDescent="0.3">
      <c r="B20" s="127" t="s">
        <v>431</v>
      </c>
      <c r="C20" s="66" t="s">
        <v>549</v>
      </c>
      <c r="D20" s="66" t="s">
        <v>522</v>
      </c>
      <c r="E20" s="66" t="s">
        <v>161</v>
      </c>
      <c r="F20" s="70">
        <v>1.2999999999999999E-2</v>
      </c>
      <c r="G20" s="1"/>
      <c r="H20" s="7">
        <v>31.27</v>
      </c>
      <c r="I20" s="13" t="s">
        <v>207</v>
      </c>
      <c r="J20" s="15" t="s">
        <v>207</v>
      </c>
      <c r="K20" s="15" t="s">
        <v>207</v>
      </c>
      <c r="L20" s="13">
        <v>59.394642726999997</v>
      </c>
      <c r="M20" s="15" t="e">
        <v>#N/A</v>
      </c>
      <c r="N20" s="15">
        <v>0</v>
      </c>
      <c r="O20" s="8" t="s">
        <v>207</v>
      </c>
      <c r="P20" s="3"/>
      <c r="Q20" s="17" t="s">
        <v>207</v>
      </c>
      <c r="R20" s="10">
        <v>0.5</v>
      </c>
      <c r="S20" s="10">
        <v>0</v>
      </c>
      <c r="T20" s="8">
        <v>1.2758356723999999E-2</v>
      </c>
      <c r="U20" s="8">
        <v>0</v>
      </c>
      <c r="V20" s="1"/>
      <c r="W20" s="8">
        <v>-6.6567164179000007E-2</v>
      </c>
      <c r="X20" s="8">
        <v>-3.3384853168000002E-2</v>
      </c>
      <c r="Y20" s="8">
        <v>-0.19101032009000002</v>
      </c>
    </row>
    <row r="21" spans="2:25" s="118" customFormat="1" ht="16.8" customHeight="1" x14ac:dyDescent="0.3">
      <c r="B21" s="128" t="s">
        <v>430</v>
      </c>
      <c r="C21" s="119" t="s">
        <v>550</v>
      </c>
      <c r="D21" s="119" t="s">
        <v>161</v>
      </c>
      <c r="E21" s="119" t="s">
        <v>161</v>
      </c>
      <c r="F21" s="120">
        <v>1E-3</v>
      </c>
      <c r="G21" s="1"/>
      <c r="H21" s="118">
        <v>98.6</v>
      </c>
      <c r="I21" s="121" t="s">
        <v>207</v>
      </c>
      <c r="J21" s="122" t="s">
        <v>207</v>
      </c>
      <c r="K21" s="122" t="s">
        <v>207</v>
      </c>
      <c r="L21" s="121">
        <v>545.60142044999998</v>
      </c>
      <c r="M21" s="122" t="e">
        <v>#N/A</v>
      </c>
      <c r="N21" s="122">
        <v>0</v>
      </c>
      <c r="O21" s="123" t="s">
        <v>207</v>
      </c>
      <c r="P21" s="3"/>
      <c r="Q21" s="124" t="s">
        <v>207</v>
      </c>
      <c r="R21" s="125">
        <v>5.7720217370000002</v>
      </c>
      <c r="S21" s="125">
        <v>0</v>
      </c>
      <c r="T21" s="123">
        <v>5.715438892E-2</v>
      </c>
      <c r="U21" s="123">
        <v>0</v>
      </c>
      <c r="V21" s="1"/>
      <c r="W21" s="123">
        <v>-1.6458852868000001E-2</v>
      </c>
      <c r="X21" s="123">
        <v>4.5392054342000006E-2</v>
      </c>
      <c r="Y21" s="123">
        <v>0.10695757845999999</v>
      </c>
    </row>
    <row r="22" spans="2:25" s="7" customFormat="1" ht="16.8" customHeight="1" x14ac:dyDescent="0.3">
      <c r="B22" s="127" t="s">
        <v>429</v>
      </c>
      <c r="C22" s="66" t="s">
        <v>551</v>
      </c>
      <c r="D22" s="66" t="s">
        <v>161</v>
      </c>
      <c r="E22" s="66" t="s">
        <v>161</v>
      </c>
      <c r="F22" s="70">
        <v>3.0000000000000001E-3</v>
      </c>
      <c r="G22" s="1"/>
      <c r="H22" s="7">
        <v>109.78</v>
      </c>
      <c r="I22" s="13" t="s">
        <v>207</v>
      </c>
      <c r="J22" s="15" t="s">
        <v>207</v>
      </c>
      <c r="K22" s="15" t="s">
        <v>207</v>
      </c>
      <c r="L22" s="13">
        <v>237.10922135999999</v>
      </c>
      <c r="M22" s="15" t="e">
        <v>#N/A</v>
      </c>
      <c r="N22" s="15">
        <v>0</v>
      </c>
      <c r="O22" s="8" t="s">
        <v>207</v>
      </c>
      <c r="P22" s="3"/>
      <c r="Q22" s="17" t="s">
        <v>207</v>
      </c>
      <c r="R22" s="10">
        <v>10.792711929999999</v>
      </c>
      <c r="S22" s="10">
        <v>5.3738510799999997</v>
      </c>
      <c r="T22" s="8">
        <v>0.10080052236000001</v>
      </c>
      <c r="U22" s="8">
        <v>0.58741312588813976</v>
      </c>
      <c r="V22" s="1"/>
      <c r="W22" s="8">
        <v>1.6293279022999999E-2</v>
      </c>
      <c r="X22" s="8">
        <v>0.10902713587999999</v>
      </c>
      <c r="Y22" s="8">
        <v>0.19326925501000003</v>
      </c>
    </row>
    <row r="23" spans="2:25" s="118" customFormat="1" ht="16.8" customHeight="1" x14ac:dyDescent="0.3">
      <c r="B23" s="128" t="s">
        <v>425</v>
      </c>
      <c r="C23" s="119" t="s">
        <v>552</v>
      </c>
      <c r="D23" s="119" t="s">
        <v>161</v>
      </c>
      <c r="E23" s="119" t="s">
        <v>599</v>
      </c>
      <c r="F23" s="120">
        <v>8.9999999999999993E-3</v>
      </c>
      <c r="G23" s="1"/>
      <c r="H23" s="118">
        <v>7.72</v>
      </c>
      <c r="I23" s="121" t="s">
        <v>207</v>
      </c>
      <c r="J23" s="122" t="s">
        <v>207</v>
      </c>
      <c r="K23" s="122" t="s">
        <v>207</v>
      </c>
      <c r="L23" s="121">
        <v>859.97425999999996</v>
      </c>
      <c r="M23" s="122" t="e">
        <v>#N/A</v>
      </c>
      <c r="N23" s="122">
        <v>0</v>
      </c>
      <c r="O23" s="123" t="s">
        <v>207</v>
      </c>
      <c r="P23" s="3"/>
      <c r="Q23" s="124" t="s">
        <v>207</v>
      </c>
      <c r="R23" s="125">
        <v>1.18</v>
      </c>
      <c r="S23" s="125">
        <v>0.1</v>
      </c>
      <c r="T23" s="123">
        <v>0.16298342540999999</v>
      </c>
      <c r="U23" s="123">
        <v>0.15544041450777205</v>
      </c>
      <c r="V23" s="1"/>
      <c r="W23" s="123">
        <v>-1.0256410256E-2</v>
      </c>
      <c r="X23" s="123">
        <v>5.8090882292000004E-2</v>
      </c>
      <c r="Y23" s="123">
        <v>0.24331303348</v>
      </c>
    </row>
    <row r="24" spans="2:25" s="7" customFormat="1" ht="16.8" customHeight="1" x14ac:dyDescent="0.3">
      <c r="B24" s="127" t="s">
        <v>424</v>
      </c>
      <c r="C24" s="66" t="s">
        <v>553</v>
      </c>
      <c r="D24" s="66" t="s">
        <v>600</v>
      </c>
      <c r="E24" s="66" t="s">
        <v>601</v>
      </c>
      <c r="F24" s="70">
        <v>8.0000000000000002E-3</v>
      </c>
      <c r="G24" s="1"/>
      <c r="H24" s="7">
        <v>78.290000000000006</v>
      </c>
      <c r="I24" s="13" t="s">
        <v>207</v>
      </c>
      <c r="J24" s="15" t="s">
        <v>207</v>
      </c>
      <c r="K24" s="15" t="s">
        <v>207</v>
      </c>
      <c r="L24" s="13">
        <v>192.55085636000001</v>
      </c>
      <c r="M24" s="15" t="e">
        <v>#N/A</v>
      </c>
      <c r="N24" s="15">
        <v>0</v>
      </c>
      <c r="O24" s="8" t="s">
        <v>207</v>
      </c>
      <c r="P24" s="3"/>
      <c r="Q24" s="17" t="s">
        <v>207</v>
      </c>
      <c r="R24" s="10">
        <v>12.1</v>
      </c>
      <c r="S24" s="10">
        <v>1</v>
      </c>
      <c r="T24" s="8">
        <v>0.15665458311</v>
      </c>
      <c r="U24" s="8">
        <v>0.1532762804955933</v>
      </c>
      <c r="V24" s="1"/>
      <c r="W24" s="8">
        <v>3.8333759220999998E-4</v>
      </c>
      <c r="X24" s="8">
        <v>6.7454171744999999E-2</v>
      </c>
      <c r="Y24" s="8">
        <v>0.18100435781000002</v>
      </c>
    </row>
    <row r="25" spans="2:25" s="118" customFormat="1" ht="16.8" customHeight="1" x14ac:dyDescent="0.3">
      <c r="B25" s="128" t="s">
        <v>437</v>
      </c>
      <c r="C25" s="119" t="s">
        <v>554</v>
      </c>
      <c r="D25" s="119" t="s">
        <v>161</v>
      </c>
      <c r="E25" s="119" t="s">
        <v>590</v>
      </c>
      <c r="F25" s="120">
        <v>0.01</v>
      </c>
      <c r="G25" s="1"/>
      <c r="H25" s="118">
        <v>100.69</v>
      </c>
      <c r="I25" s="121" t="s">
        <v>207</v>
      </c>
      <c r="J25" s="122" t="s">
        <v>207</v>
      </c>
      <c r="K25" s="122" t="s">
        <v>207</v>
      </c>
      <c r="L25" s="121">
        <v>5900.2688396000003</v>
      </c>
      <c r="M25" s="122" t="e">
        <v>#N/A</v>
      </c>
      <c r="N25" s="122">
        <v>0</v>
      </c>
      <c r="O25" s="123" t="s">
        <v>207</v>
      </c>
      <c r="P25" s="3"/>
      <c r="Q25" s="124" t="s">
        <v>207</v>
      </c>
      <c r="R25" s="125">
        <v>16.809999999999999</v>
      </c>
      <c r="S25" s="125">
        <v>1</v>
      </c>
      <c r="T25" s="123">
        <v>0.15864477161000001</v>
      </c>
      <c r="U25" s="123">
        <v>0.11917767404906147</v>
      </c>
      <c r="V25" s="1"/>
      <c r="W25" s="123">
        <v>1.8905472625000001E-3</v>
      </c>
      <c r="X25" s="123">
        <v>-2.1832902102E-2</v>
      </c>
      <c r="Y25" s="123">
        <v>0.11740617544</v>
      </c>
    </row>
    <row r="26" spans="2:25" s="7" customFormat="1" ht="16.8" customHeight="1" x14ac:dyDescent="0.3">
      <c r="B26" s="127" t="s">
        <v>426</v>
      </c>
      <c r="C26" s="66" t="s">
        <v>555</v>
      </c>
      <c r="D26" s="66" t="s">
        <v>471</v>
      </c>
      <c r="E26" s="66" t="s">
        <v>175</v>
      </c>
      <c r="F26" s="70">
        <v>8.5000000000000006E-3</v>
      </c>
      <c r="G26" s="1"/>
      <c r="H26" s="7">
        <v>75.22</v>
      </c>
      <c r="I26" s="13" t="s">
        <v>207</v>
      </c>
      <c r="J26" s="15" t="s">
        <v>207</v>
      </c>
      <c r="K26" s="15" t="s">
        <v>207</v>
      </c>
      <c r="L26" s="13">
        <v>159.99471818000001</v>
      </c>
      <c r="M26" s="15" t="e">
        <v>#N/A</v>
      </c>
      <c r="N26" s="15">
        <v>0</v>
      </c>
      <c r="O26" s="8" t="s">
        <v>207</v>
      </c>
      <c r="P26" s="3"/>
      <c r="Q26" s="17" t="s">
        <v>207</v>
      </c>
      <c r="R26" s="10">
        <v>11.23</v>
      </c>
      <c r="S26" s="10">
        <v>0.52</v>
      </c>
      <c r="T26" s="8">
        <v>0.15455546379999999</v>
      </c>
      <c r="U26" s="8">
        <v>8.2956660462642912E-2</v>
      </c>
      <c r="V26" s="1"/>
      <c r="W26" s="8">
        <v>8.4461724072999993E-3</v>
      </c>
      <c r="X26" s="8">
        <v>9.866626699299999E-2</v>
      </c>
      <c r="Y26" s="8">
        <v>0.21731207512</v>
      </c>
    </row>
    <row r="27" spans="2:25" ht="14.4" x14ac:dyDescent="0.3">
      <c r="B27" s="183"/>
      <c r="C27" s="184"/>
      <c r="D27" s="184"/>
      <c r="E27" s="184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/>
    </sheetView>
  </sheetViews>
  <sheetFormatPr defaultColWidth="0" defaultRowHeight="13.8" zeroHeight="1" x14ac:dyDescent="0.3"/>
  <cols>
    <col min="1" max="2" width="0.21875" style="37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37" customWidth="1"/>
    <col min="25" max="25" width="10.77734375" style="101" hidden="1" customWidth="1"/>
    <col min="26" max="26" width="8.6640625" style="37" hidden="1" customWidth="1"/>
    <col min="27" max="16384" width="8.6640625" style="1" hidden="1"/>
  </cols>
  <sheetData>
    <row r="1" spans="1:37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4.4" x14ac:dyDescent="0.3">
      <c r="A4" s="28"/>
      <c r="B4" s="28"/>
      <c r="C4" s="29" t="s">
        <v>642</v>
      </c>
      <c r="D4" s="62" t="s">
        <v>276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3">
      <c r="Y5" s="1"/>
      <c r="Z5" s="1"/>
    </row>
    <row r="6" spans="1:37" s="2" customFormat="1" ht="17.399999999999999" customHeight="1" x14ac:dyDescent="0.3">
      <c r="A6" s="113"/>
      <c r="B6" s="113"/>
      <c r="C6" s="208" t="s">
        <v>1</v>
      </c>
      <c r="D6" s="209"/>
      <c r="E6" s="208" t="s">
        <v>299</v>
      </c>
      <c r="F6" s="209"/>
      <c r="G6" s="208" t="s">
        <v>7</v>
      </c>
      <c r="H6" s="207"/>
      <c r="I6" s="207"/>
      <c r="J6" s="207"/>
      <c r="K6" s="209"/>
      <c r="L6" s="207" t="s">
        <v>212</v>
      </c>
      <c r="M6" s="207"/>
      <c r="N6" s="207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399999999999999" customHeight="1" x14ac:dyDescent="0.3">
      <c r="A7" s="113"/>
      <c r="B7" s="113"/>
      <c r="C7" s="179" t="s">
        <v>609</v>
      </c>
      <c r="D7" s="135" t="s">
        <v>207</v>
      </c>
      <c r="E7" s="162" t="s">
        <v>207</v>
      </c>
      <c r="F7" s="136" t="s">
        <v>207</v>
      </c>
      <c r="G7" s="163">
        <v>0.63996495275324661</v>
      </c>
      <c r="H7" s="138">
        <v>6.9335602182399994</v>
      </c>
      <c r="I7" s="138">
        <v>0.58907191420000005</v>
      </c>
      <c r="J7" s="139">
        <v>0.10474765276406875</v>
      </c>
      <c r="K7" s="139">
        <v>0.11001555585885743</v>
      </c>
      <c r="L7" s="164">
        <v>1.4227022564249983E-3</v>
      </c>
      <c r="M7" s="139">
        <v>1.9410703766099997E-2</v>
      </c>
      <c r="N7" s="139">
        <v>0.16985195095593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3">
      <c r="A8" s="64"/>
      <c r="B8" s="64"/>
      <c r="C8" s="154" t="s">
        <v>0</v>
      </c>
      <c r="D8" s="63" t="s">
        <v>247</v>
      </c>
      <c r="E8" s="153" t="s">
        <v>10</v>
      </c>
      <c r="F8" s="63" t="s">
        <v>246</v>
      </c>
      <c r="G8" s="153" t="s">
        <v>6</v>
      </c>
      <c r="H8" s="63" t="s">
        <v>248</v>
      </c>
      <c r="I8" s="63" t="s">
        <v>249</v>
      </c>
      <c r="J8" s="63" t="s">
        <v>250</v>
      </c>
      <c r="K8" s="63" t="s">
        <v>251</v>
      </c>
      <c r="L8" s="153" t="s">
        <v>213</v>
      </c>
      <c r="M8" s="63" t="s">
        <v>214</v>
      </c>
      <c r="N8" s="63" t="s">
        <v>215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" customHeight="1" x14ac:dyDescent="0.3">
      <c r="A9" s="37">
        <v>1</v>
      </c>
      <c r="B9" s="37">
        <v>19</v>
      </c>
      <c r="C9" s="127" t="s">
        <v>65</v>
      </c>
      <c r="D9" s="158">
        <v>3477.4340000000002</v>
      </c>
      <c r="E9" s="15">
        <v>139062.58566000001</v>
      </c>
      <c r="F9" s="158">
        <v>119395.64185</v>
      </c>
      <c r="G9" s="17">
        <v>1.1647207846556755</v>
      </c>
      <c r="H9" s="10">
        <v>0.6</v>
      </c>
      <c r="I9" s="10">
        <v>0.05</v>
      </c>
      <c r="J9" s="8">
        <v>1.5003750937734431E-2</v>
      </c>
      <c r="K9" s="160">
        <v>1.5003750937734435E-2</v>
      </c>
      <c r="L9" s="8">
        <v>1.0012515631000001E-3</v>
      </c>
      <c r="M9" s="8">
        <v>-3.7844207152999999E-2</v>
      </c>
      <c r="N9" s="8">
        <v>5.7172729813999998E-2</v>
      </c>
      <c r="Q9" s="38">
        <v>0.63996495275324661</v>
      </c>
      <c r="R9" s="39">
        <v>0.11001555585885743</v>
      </c>
      <c r="S9" s="37">
        <v>1</v>
      </c>
      <c r="T9" s="37" t="s">
        <v>65</v>
      </c>
      <c r="U9" s="38">
        <v>1.1647207846556755</v>
      </c>
      <c r="V9" s="37">
        <v>1</v>
      </c>
      <c r="W9" s="99" t="s">
        <v>72</v>
      </c>
      <c r="X9" s="99">
        <v>0.27679782903663497</v>
      </c>
    </row>
    <row r="10" spans="1:37" s="118" customFormat="1" ht="16.8" customHeight="1" x14ac:dyDescent="0.3">
      <c r="A10" s="146">
        <v>3</v>
      </c>
      <c r="B10" s="146">
        <v>2</v>
      </c>
      <c r="C10" s="128" t="s">
        <v>63</v>
      </c>
      <c r="D10" s="165">
        <v>49616.923000000003</v>
      </c>
      <c r="E10" s="122">
        <v>390485.18401000003</v>
      </c>
      <c r="F10" s="165">
        <v>471964.20475999999</v>
      </c>
      <c r="G10" s="124">
        <v>0.82736186361541308</v>
      </c>
      <c r="H10" s="125">
        <v>1.1411547338000001</v>
      </c>
      <c r="I10" s="125">
        <v>0.13100000000000001</v>
      </c>
      <c r="J10" s="123">
        <v>0.1450006014993647</v>
      </c>
      <c r="K10" s="170">
        <v>0.1997458703939009</v>
      </c>
      <c r="L10" s="6">
        <v>-9.9383570258999993E-3</v>
      </c>
      <c r="M10" s="6">
        <v>-1.1310274459E-2</v>
      </c>
      <c r="N10" s="6">
        <v>0.10140544718</v>
      </c>
      <c r="O10" s="146"/>
      <c r="P10" s="146"/>
      <c r="Q10" s="148">
        <v>0.63996495275324661</v>
      </c>
      <c r="R10" s="149">
        <v>0.11001555585885743</v>
      </c>
      <c r="S10" s="146">
        <v>2</v>
      </c>
      <c r="T10" s="146" t="s">
        <v>24</v>
      </c>
      <c r="U10" s="148">
        <v>0.84332595872454807</v>
      </c>
      <c r="V10" s="146">
        <v>2</v>
      </c>
      <c r="W10" s="180" t="s">
        <v>63</v>
      </c>
      <c r="X10" s="180">
        <v>0.1997458703939009</v>
      </c>
      <c r="Y10" s="147"/>
      <c r="Z10" s="146"/>
    </row>
    <row r="11" spans="1:37" ht="16.8" customHeight="1" x14ac:dyDescent="0.3">
      <c r="A11" s="37">
        <v>11</v>
      </c>
      <c r="B11" s="37">
        <v>11</v>
      </c>
      <c r="C11" s="127" t="s">
        <v>445</v>
      </c>
      <c r="D11" s="158">
        <v>9625</v>
      </c>
      <c r="E11" s="15">
        <v>641987.5</v>
      </c>
      <c r="F11" s="158">
        <v>1031424.2026</v>
      </c>
      <c r="G11" s="17">
        <v>0.62242819043967235</v>
      </c>
      <c r="H11" s="10">
        <v>11.1</v>
      </c>
      <c r="I11" s="10">
        <v>0.6</v>
      </c>
      <c r="J11" s="8">
        <v>0.16641679160419789</v>
      </c>
      <c r="K11" s="160">
        <v>0.10794602698650675</v>
      </c>
      <c r="L11" s="8">
        <v>5.7890563044999996E-2</v>
      </c>
      <c r="M11" s="8">
        <v>-4.1595129729000001E-2</v>
      </c>
      <c r="N11" s="8">
        <v>3.2026616543999999E-2</v>
      </c>
      <c r="Q11" s="38">
        <v>0.63996495275324661</v>
      </c>
      <c r="R11" s="39">
        <v>0.11001555585885743</v>
      </c>
      <c r="S11" s="37">
        <v>3</v>
      </c>
      <c r="T11" s="37" t="s">
        <v>63</v>
      </c>
      <c r="U11" s="38">
        <v>0.82736186361541308</v>
      </c>
      <c r="V11" s="37">
        <v>3</v>
      </c>
      <c r="W11" s="99" t="s">
        <v>458</v>
      </c>
      <c r="X11" s="99">
        <v>0.16304347826086954</v>
      </c>
    </row>
    <row r="12" spans="1:37" s="118" customFormat="1" ht="16.8" customHeight="1" x14ac:dyDescent="0.3">
      <c r="A12" s="146">
        <v>7</v>
      </c>
      <c r="B12" s="146">
        <v>16</v>
      </c>
      <c r="C12" s="128" t="s">
        <v>37</v>
      </c>
      <c r="D12" s="165">
        <v>27130.066999999999</v>
      </c>
      <c r="E12" s="122">
        <v>1953364.824</v>
      </c>
      <c r="F12" s="165">
        <v>2835904.3963000001</v>
      </c>
      <c r="G12" s="124">
        <v>0.68879784048734227</v>
      </c>
      <c r="H12" s="125">
        <v>5.25</v>
      </c>
      <c r="I12" s="125">
        <v>0.4</v>
      </c>
      <c r="J12" s="123">
        <v>7.2916666666666671E-2</v>
      </c>
      <c r="K12" s="170">
        <v>6.6666666666666666E-2</v>
      </c>
      <c r="L12" s="6">
        <v>-1.0989010988000002E-2</v>
      </c>
      <c r="M12" s="6">
        <v>-8.7846403490000002E-2</v>
      </c>
      <c r="N12" s="6">
        <v>3.0342626211E-2</v>
      </c>
      <c r="O12" s="146"/>
      <c r="P12" s="146"/>
      <c r="Q12" s="148">
        <v>0.63996495275324661</v>
      </c>
      <c r="R12" s="149">
        <v>0.11001555585885743</v>
      </c>
      <c r="S12" s="146">
        <v>4</v>
      </c>
      <c r="T12" s="146" t="s">
        <v>226</v>
      </c>
      <c r="U12" s="148">
        <v>0.80785503799548619</v>
      </c>
      <c r="V12" s="146">
        <v>4</v>
      </c>
      <c r="W12" s="180" t="s">
        <v>48</v>
      </c>
      <c r="X12" s="180">
        <v>0.15058561070831011</v>
      </c>
      <c r="Y12" s="147"/>
      <c r="Z12" s="146"/>
    </row>
    <row r="13" spans="1:37" ht="16.8" customHeight="1" x14ac:dyDescent="0.3">
      <c r="A13" s="37">
        <v>9</v>
      </c>
      <c r="B13" s="37">
        <v>3</v>
      </c>
      <c r="C13" s="127" t="s">
        <v>458</v>
      </c>
      <c r="D13" s="158">
        <v>35021.735999999997</v>
      </c>
      <c r="E13" s="15">
        <v>193319.98272</v>
      </c>
      <c r="F13" s="158">
        <v>302299.18491000001</v>
      </c>
      <c r="G13" s="17">
        <v>0.63949885533947071</v>
      </c>
      <c r="H13" s="10">
        <v>1.26</v>
      </c>
      <c r="I13" s="10">
        <v>7.4999999999999997E-2</v>
      </c>
      <c r="J13" s="8">
        <v>0.22826086956521735</v>
      </c>
      <c r="K13" s="160">
        <v>0.16304347826086954</v>
      </c>
      <c r="L13" s="8">
        <v>1.3774104684E-2</v>
      </c>
      <c r="M13" s="8">
        <v>-0.27791204422999999</v>
      </c>
      <c r="N13" s="8">
        <v>-0.23427162087</v>
      </c>
      <c r="Q13" s="38">
        <v>0.63996495275324661</v>
      </c>
      <c r="R13" s="39">
        <v>0.11001555585885743</v>
      </c>
      <c r="S13" s="37">
        <v>5</v>
      </c>
      <c r="T13" s="37" t="s">
        <v>30</v>
      </c>
      <c r="U13" s="38">
        <v>0.78998435620137974</v>
      </c>
      <c r="V13" s="37">
        <v>5</v>
      </c>
      <c r="W13" s="99" t="s">
        <v>24</v>
      </c>
      <c r="X13" s="99">
        <v>0.14563106796116504</v>
      </c>
    </row>
    <row r="14" spans="1:37" s="118" customFormat="1" ht="16.8" customHeight="1" x14ac:dyDescent="0.3">
      <c r="A14" s="146">
        <v>5</v>
      </c>
      <c r="B14" s="146">
        <v>7</v>
      </c>
      <c r="C14" s="128" t="s">
        <v>30</v>
      </c>
      <c r="D14" s="165">
        <v>12000</v>
      </c>
      <c r="E14" s="122">
        <v>961080</v>
      </c>
      <c r="F14" s="165">
        <v>1216581.0530999999</v>
      </c>
      <c r="G14" s="124">
        <v>0.78998435620137974</v>
      </c>
      <c r="H14" s="125">
        <v>10.8</v>
      </c>
      <c r="I14" s="125">
        <v>0.9</v>
      </c>
      <c r="J14" s="123">
        <v>0.13484829566737422</v>
      </c>
      <c r="K14" s="170">
        <v>0.13484829566737422</v>
      </c>
      <c r="L14" s="6">
        <v>2.0017515326000001E-3</v>
      </c>
      <c r="M14" s="6">
        <v>4.0375964431999999E-2</v>
      </c>
      <c r="N14" s="6">
        <v>0.19074275789</v>
      </c>
      <c r="O14" s="146"/>
      <c r="P14" s="146"/>
      <c r="Q14" s="148">
        <v>0.63996495275324661</v>
      </c>
      <c r="R14" s="149">
        <v>0.11001555585885743</v>
      </c>
      <c r="S14" s="146">
        <v>6</v>
      </c>
      <c r="T14" s="146" t="s">
        <v>49</v>
      </c>
      <c r="U14" s="148">
        <v>0.72470748017030451</v>
      </c>
      <c r="V14" s="146">
        <v>6</v>
      </c>
      <c r="W14" s="180" t="s">
        <v>76</v>
      </c>
      <c r="X14" s="180">
        <v>0.14103371049188271</v>
      </c>
      <c r="Y14" s="147"/>
      <c r="Z14" s="146"/>
    </row>
    <row r="15" spans="1:37" ht="16.8" customHeight="1" x14ac:dyDescent="0.3">
      <c r="A15" s="37">
        <v>2</v>
      </c>
      <c r="B15" s="37">
        <v>5</v>
      </c>
      <c r="C15" s="127" t="s">
        <v>24</v>
      </c>
      <c r="D15" s="158">
        <v>11817.767</v>
      </c>
      <c r="E15" s="15">
        <v>1460676.0012000001</v>
      </c>
      <c r="F15" s="158">
        <v>1732042.0249000001</v>
      </c>
      <c r="G15" s="17">
        <v>0.84332595872454807</v>
      </c>
      <c r="H15" s="10">
        <v>11.5</v>
      </c>
      <c r="I15" s="10">
        <v>1.5</v>
      </c>
      <c r="J15" s="8">
        <v>9.3042071197410994E-2</v>
      </c>
      <c r="K15" s="160">
        <v>0.14563106796116504</v>
      </c>
      <c r="L15" s="8">
        <v>-3.0436146847000002E-2</v>
      </c>
      <c r="M15" s="8">
        <v>5.5598331128E-2</v>
      </c>
      <c r="N15" s="8">
        <v>0.16047866075000003</v>
      </c>
      <c r="Q15" s="38">
        <v>0.63996495275324661</v>
      </c>
      <c r="R15" s="39">
        <v>0.11001555585885743</v>
      </c>
      <c r="S15" s="37">
        <v>7</v>
      </c>
      <c r="T15" s="37" t="s">
        <v>37</v>
      </c>
      <c r="U15" s="38">
        <v>0.68879784048734227</v>
      </c>
      <c r="V15" s="37">
        <v>7</v>
      </c>
      <c r="W15" s="99" t="s">
        <v>30</v>
      </c>
      <c r="X15" s="99">
        <v>0.13484829566737422</v>
      </c>
    </row>
    <row r="16" spans="1:37" s="118" customFormat="1" ht="16.8" customHeight="1" x14ac:dyDescent="0.3">
      <c r="A16" s="146">
        <v>6</v>
      </c>
      <c r="B16" s="146">
        <v>14</v>
      </c>
      <c r="C16" s="128" t="s">
        <v>49</v>
      </c>
      <c r="D16" s="165">
        <v>3690.6950000000002</v>
      </c>
      <c r="E16" s="122">
        <v>507322.93469999998</v>
      </c>
      <c r="F16" s="165">
        <v>700038.22036000004</v>
      </c>
      <c r="G16" s="124">
        <v>0.72470748017030451</v>
      </c>
      <c r="H16" s="125">
        <v>12.04</v>
      </c>
      <c r="I16" s="125">
        <v>1.08</v>
      </c>
      <c r="J16" s="123">
        <v>8.7589116833988068E-2</v>
      </c>
      <c r="K16" s="170">
        <v>9.4281972937581865E-2</v>
      </c>
      <c r="L16" s="6">
        <v>7.9929603288999996E-3</v>
      </c>
      <c r="M16" s="6">
        <v>2.8157693793999999E-2</v>
      </c>
      <c r="N16" s="6">
        <v>0.20716995163999999</v>
      </c>
      <c r="O16" s="146"/>
      <c r="P16" s="146"/>
      <c r="Q16" s="148">
        <v>0.63996495275324661</v>
      </c>
      <c r="R16" s="149">
        <v>0.11001555585885743</v>
      </c>
      <c r="S16" s="146">
        <v>8</v>
      </c>
      <c r="T16" s="146" t="s">
        <v>72</v>
      </c>
      <c r="U16" s="148">
        <v>0.6852812228505567</v>
      </c>
      <c r="V16" s="146">
        <v>8</v>
      </c>
      <c r="W16" s="180" t="s">
        <v>18</v>
      </c>
      <c r="X16" s="180">
        <v>0.12005856514933431</v>
      </c>
      <c r="Y16" s="147"/>
      <c r="Z16" s="146"/>
    </row>
    <row r="17" spans="1:26" ht="16.8" customHeight="1" x14ac:dyDescent="0.3">
      <c r="A17" s="37">
        <v>8</v>
      </c>
      <c r="B17" s="37">
        <v>1</v>
      </c>
      <c r="C17" s="127" t="s">
        <v>72</v>
      </c>
      <c r="D17" s="158">
        <v>1798</v>
      </c>
      <c r="E17" s="15">
        <v>66256.3</v>
      </c>
      <c r="F17" s="158">
        <v>96684.832139999999</v>
      </c>
      <c r="G17" s="17">
        <v>0.6852812228505567</v>
      </c>
      <c r="H17" s="10">
        <v>5.83</v>
      </c>
      <c r="I17" s="10">
        <v>0.85</v>
      </c>
      <c r="J17" s="8">
        <v>0.15820895522388059</v>
      </c>
      <c r="K17" s="160">
        <v>0.27679782903663497</v>
      </c>
      <c r="L17" s="8">
        <v>-6.2028047478E-3</v>
      </c>
      <c r="M17" s="8">
        <v>9.4507965614000003E-2</v>
      </c>
      <c r="N17" s="8">
        <v>0.22804175217</v>
      </c>
      <c r="Q17" s="38">
        <v>0.63996495275324661</v>
      </c>
      <c r="R17" s="39">
        <v>0.11001555585885743</v>
      </c>
      <c r="S17" s="37">
        <v>9</v>
      </c>
      <c r="T17" s="37" t="s">
        <v>458</v>
      </c>
      <c r="U17" s="38">
        <v>0.63949885533947071</v>
      </c>
      <c r="V17" s="37">
        <v>9</v>
      </c>
      <c r="W17" s="99" t="s">
        <v>70</v>
      </c>
      <c r="X17" s="99">
        <v>0.11791383219954649</v>
      </c>
    </row>
    <row r="18" spans="1:26" s="118" customFormat="1" ht="16.8" customHeight="1" x14ac:dyDescent="0.3">
      <c r="A18" s="146">
        <v>4</v>
      </c>
      <c r="B18" s="146">
        <v>15</v>
      </c>
      <c r="C18" s="128" t="s">
        <v>226</v>
      </c>
      <c r="D18" s="165">
        <v>4824.9870000000001</v>
      </c>
      <c r="E18" s="122">
        <v>294999.70517999999</v>
      </c>
      <c r="F18" s="165">
        <v>365164.15854999999</v>
      </c>
      <c r="G18" s="124">
        <v>0.80785503799548619</v>
      </c>
      <c r="H18" s="125">
        <v>4.12</v>
      </c>
      <c r="I18" s="125">
        <v>0.38</v>
      </c>
      <c r="J18" s="123">
        <v>6.7386326463853452E-2</v>
      </c>
      <c r="K18" s="170">
        <v>7.4582924435721301E-2</v>
      </c>
      <c r="L18" s="6">
        <v>1.8830194966999999E-2</v>
      </c>
      <c r="M18" s="6">
        <v>0.20249900852</v>
      </c>
      <c r="N18" s="6">
        <v>0.43271925867999994</v>
      </c>
      <c r="O18" s="146"/>
      <c r="P18" s="146"/>
      <c r="Q18" s="148">
        <v>0.63996495275324661</v>
      </c>
      <c r="R18" s="149">
        <v>0.11001555585885743</v>
      </c>
      <c r="S18" s="146">
        <v>10</v>
      </c>
      <c r="T18" s="146" t="s">
        <v>70</v>
      </c>
      <c r="U18" s="148">
        <v>0.62961817085231542</v>
      </c>
      <c r="V18" s="146">
        <v>10</v>
      </c>
      <c r="W18" s="180" t="s">
        <v>394</v>
      </c>
      <c r="X18" s="180">
        <v>0.11225997045790251</v>
      </c>
      <c r="Y18" s="147"/>
      <c r="Z18" s="146"/>
    </row>
    <row r="19" spans="1:26" ht="16.8" customHeight="1" x14ac:dyDescent="0.3">
      <c r="A19" s="37">
        <v>13</v>
      </c>
      <c r="B19" s="37">
        <v>13</v>
      </c>
      <c r="C19" s="127" t="s">
        <v>21</v>
      </c>
      <c r="D19" s="158">
        <v>20767.328000000001</v>
      </c>
      <c r="E19" s="15">
        <v>1264730.2752</v>
      </c>
      <c r="F19" s="158">
        <v>2110838.9744000002</v>
      </c>
      <c r="G19" s="17">
        <v>0.59915999777268458</v>
      </c>
      <c r="H19" s="10">
        <v>5.76</v>
      </c>
      <c r="I19" s="10">
        <v>0.48</v>
      </c>
      <c r="J19" s="8">
        <v>9.4581280788177333E-2</v>
      </c>
      <c r="K19" s="160">
        <v>9.4581280788177333E-2</v>
      </c>
      <c r="L19" s="8">
        <v>1.4154870941999999E-2</v>
      </c>
      <c r="M19" s="8">
        <v>-3.528387945E-2</v>
      </c>
      <c r="N19" s="8">
        <v>9.7107092642999999E-3</v>
      </c>
      <c r="Q19" s="38">
        <v>0.63996495275324661</v>
      </c>
      <c r="R19" s="39">
        <v>0.11001555585885743</v>
      </c>
      <c r="S19" s="37">
        <v>11</v>
      </c>
      <c r="T19" s="37" t="s">
        <v>445</v>
      </c>
      <c r="U19" s="38">
        <v>0.62242819043967235</v>
      </c>
      <c r="V19" s="37">
        <v>11</v>
      </c>
      <c r="W19" s="99" t="s">
        <v>445</v>
      </c>
      <c r="X19" s="99">
        <v>0.10794602698650675</v>
      </c>
    </row>
    <row r="20" spans="1:26" ht="16.8" customHeight="1" x14ac:dyDescent="0.3">
      <c r="A20" s="37">
        <v>12</v>
      </c>
      <c r="B20" s="37">
        <v>6</v>
      </c>
      <c r="C20" s="128" t="s">
        <v>76</v>
      </c>
      <c r="D20" s="165">
        <v>1815.6959999999999</v>
      </c>
      <c r="E20" s="122">
        <v>74933.773920000007</v>
      </c>
      <c r="F20" s="165">
        <v>124257.66952</v>
      </c>
      <c r="G20" s="124">
        <v>0.60305149943230651</v>
      </c>
      <c r="H20" s="125">
        <v>5.570822926</v>
      </c>
      <c r="I20" s="125">
        <v>0.48503843600000002</v>
      </c>
      <c r="J20" s="123">
        <v>0.13498480557305545</v>
      </c>
      <c r="K20" s="170">
        <v>0.14103371049188271</v>
      </c>
      <c r="L20" s="6">
        <v>4.055523699E-2</v>
      </c>
      <c r="M20" s="6">
        <v>-3.6114599619000001E-2</v>
      </c>
      <c r="N20" s="6">
        <v>0.11711710148</v>
      </c>
      <c r="Q20" s="38">
        <v>0.63996495275324661</v>
      </c>
      <c r="R20" s="39">
        <v>0.11001555585885743</v>
      </c>
      <c r="S20" s="37">
        <v>13</v>
      </c>
      <c r="T20" s="37" t="s">
        <v>21</v>
      </c>
      <c r="U20" s="38">
        <v>0.59915999777268458</v>
      </c>
      <c r="V20" s="37">
        <v>13</v>
      </c>
      <c r="W20" s="99" t="s">
        <v>21</v>
      </c>
      <c r="X20" s="99">
        <v>9.4581280788177333E-2</v>
      </c>
    </row>
    <row r="21" spans="1:26" s="118" customFormat="1" ht="16.8" customHeight="1" x14ac:dyDescent="0.3">
      <c r="A21" s="146">
        <v>10</v>
      </c>
      <c r="B21" s="146">
        <v>9</v>
      </c>
      <c r="C21" s="127" t="s">
        <v>70</v>
      </c>
      <c r="D21" s="158">
        <v>2676</v>
      </c>
      <c r="E21" s="15">
        <v>141613.92000000001</v>
      </c>
      <c r="F21" s="158">
        <v>224920.31925999999</v>
      </c>
      <c r="G21" s="17">
        <v>0.62961817085231542</v>
      </c>
      <c r="H21" s="10">
        <v>4.67</v>
      </c>
      <c r="I21" s="10">
        <v>0.52</v>
      </c>
      <c r="J21" s="8">
        <v>8.8246409674981097E-2</v>
      </c>
      <c r="K21" s="160">
        <v>0.11791383219954649</v>
      </c>
      <c r="L21" s="8">
        <v>2.5979061652999999E-2</v>
      </c>
      <c r="M21" s="8">
        <v>9.9524497786000005E-2</v>
      </c>
      <c r="N21" s="8">
        <v>0.15856381216999998</v>
      </c>
      <c r="O21" s="146"/>
      <c r="P21" s="146"/>
      <c r="Q21" s="148">
        <v>0.63996495275324661</v>
      </c>
      <c r="R21" s="149">
        <v>0.11001555585885743</v>
      </c>
      <c r="S21" s="146">
        <v>14</v>
      </c>
      <c r="T21" s="146" t="s">
        <v>394</v>
      </c>
      <c r="U21" s="148">
        <v>0.56196704937127362</v>
      </c>
      <c r="V21" s="146">
        <v>14</v>
      </c>
      <c r="W21" s="180" t="s">
        <v>49</v>
      </c>
      <c r="X21" s="180">
        <v>9.4281972937581865E-2</v>
      </c>
      <c r="Y21" s="147"/>
      <c r="Z21" s="146"/>
    </row>
    <row r="22" spans="1:26" ht="16.8" customHeight="1" x14ac:dyDescent="0.3">
      <c r="A22" s="37">
        <v>17</v>
      </c>
      <c r="B22" s="37">
        <v>12</v>
      </c>
      <c r="C22" s="128" t="s">
        <v>44</v>
      </c>
      <c r="D22" s="165">
        <v>82826.294999999998</v>
      </c>
      <c r="E22" s="122">
        <v>389283.58649999998</v>
      </c>
      <c r="F22" s="165">
        <v>810053.64077000006</v>
      </c>
      <c r="G22" s="124">
        <v>0.480565195818347</v>
      </c>
      <c r="H22" s="125">
        <v>0.54700000000000004</v>
      </c>
      <c r="I22" s="125">
        <v>4.2000000000000003E-2</v>
      </c>
      <c r="J22" s="123">
        <v>0.11638297872340427</v>
      </c>
      <c r="K22" s="170">
        <v>0.10723404255319151</v>
      </c>
      <c r="L22" s="6">
        <v>-1.6992353448999999E-3</v>
      </c>
      <c r="M22" s="6">
        <v>-3.0854825238000001E-2</v>
      </c>
      <c r="N22" s="6">
        <v>6.4360168653000002E-3</v>
      </c>
      <c r="Q22" s="38">
        <v>0.63996495275324661</v>
      </c>
      <c r="R22" s="39">
        <v>0.11001555585885743</v>
      </c>
      <c r="S22" s="37">
        <v>15</v>
      </c>
      <c r="T22" s="37" t="s">
        <v>18</v>
      </c>
      <c r="U22" s="38">
        <v>0.50820436487794907</v>
      </c>
      <c r="V22" s="37">
        <v>15</v>
      </c>
      <c r="W22" s="99" t="s">
        <v>226</v>
      </c>
      <c r="X22" s="99">
        <v>7.4582924435721301E-2</v>
      </c>
    </row>
    <row r="23" spans="1:26" s="118" customFormat="1" ht="16.8" customHeight="1" x14ac:dyDescent="0.3">
      <c r="A23" s="146">
        <v>15</v>
      </c>
      <c r="B23" s="146">
        <v>8</v>
      </c>
      <c r="C23" s="127" t="s">
        <v>18</v>
      </c>
      <c r="D23" s="158">
        <v>26638.202000000001</v>
      </c>
      <c r="E23" s="15">
        <v>1091633.5179999999</v>
      </c>
      <c r="F23" s="158">
        <v>2148020.7440999998</v>
      </c>
      <c r="G23" s="17">
        <v>0.50820436487794907</v>
      </c>
      <c r="H23" s="10">
        <v>4.92</v>
      </c>
      <c r="I23" s="10">
        <v>0.41</v>
      </c>
      <c r="J23" s="8">
        <v>0.12005856514933431</v>
      </c>
      <c r="K23" s="160">
        <v>0.12005856514933431</v>
      </c>
      <c r="L23" s="8">
        <v>-1.3750774305E-2</v>
      </c>
      <c r="M23" s="8">
        <v>-5.1032579584000003E-2</v>
      </c>
      <c r="N23" s="8">
        <v>7.1677789647000001E-2</v>
      </c>
      <c r="O23" s="146"/>
      <c r="P23" s="146"/>
      <c r="Q23" s="148">
        <v>0.63996495275324661</v>
      </c>
      <c r="R23" s="149">
        <v>0.11001555585885743</v>
      </c>
      <c r="S23" s="146">
        <v>16</v>
      </c>
      <c r="T23" s="146" t="s">
        <v>462</v>
      </c>
      <c r="U23" s="148">
        <v>0.49323311004257203</v>
      </c>
      <c r="V23" s="146">
        <v>16</v>
      </c>
      <c r="W23" s="180" t="s">
        <v>37</v>
      </c>
      <c r="X23" s="180">
        <v>6.6666666666666666E-2</v>
      </c>
      <c r="Y23" s="147"/>
      <c r="Z23" s="146"/>
    </row>
    <row r="24" spans="1:26" ht="16.8" customHeight="1" x14ac:dyDescent="0.3">
      <c r="A24" s="37">
        <v>14</v>
      </c>
      <c r="B24" s="37">
        <v>10</v>
      </c>
      <c r="C24" s="128" t="s">
        <v>394</v>
      </c>
      <c r="D24" s="165">
        <v>11610.812</v>
      </c>
      <c r="E24" s="122">
        <v>707446.77515999996</v>
      </c>
      <c r="F24" s="165">
        <v>1258875.9002</v>
      </c>
      <c r="G24" s="124">
        <v>0.56196704937127362</v>
      </c>
      <c r="H24" s="125">
        <v>6.35</v>
      </c>
      <c r="I24" s="125">
        <v>0.56999999999999995</v>
      </c>
      <c r="J24" s="123">
        <v>0.10421795503036271</v>
      </c>
      <c r="K24" s="170">
        <v>0.11225997045790251</v>
      </c>
      <c r="L24" s="6">
        <v>-4.1909432795999998E-2</v>
      </c>
      <c r="M24" s="6">
        <v>0.15583423187000001</v>
      </c>
      <c r="N24" s="6">
        <v>0.30657687300999997</v>
      </c>
      <c r="Q24" s="38">
        <v>0.63996495275324661</v>
      </c>
      <c r="R24" s="39">
        <v>0.11001555585885743</v>
      </c>
      <c r="S24" s="37">
        <v>17</v>
      </c>
      <c r="T24" s="37" t="s">
        <v>44</v>
      </c>
      <c r="U24" s="38">
        <v>0.480565195818347</v>
      </c>
      <c r="V24" s="37">
        <v>17</v>
      </c>
      <c r="W24" s="99" t="s">
        <v>77</v>
      </c>
      <c r="X24" s="99">
        <v>6.1736334405144686E-2</v>
      </c>
    </row>
    <row r="25" spans="1:26" s="118" customFormat="1" ht="16.8" customHeight="1" x14ac:dyDescent="0.3">
      <c r="A25" s="146">
        <v>19</v>
      </c>
      <c r="B25" s="146">
        <v>4</v>
      </c>
      <c r="C25" s="127" t="s">
        <v>48</v>
      </c>
      <c r="D25" s="158">
        <v>8543.4930000000004</v>
      </c>
      <c r="E25" s="15">
        <v>306369.65898000001</v>
      </c>
      <c r="F25" s="158">
        <v>766454.81038000004</v>
      </c>
      <c r="G25" s="17">
        <v>0.39972305585518503</v>
      </c>
      <c r="H25" s="10">
        <v>5.16</v>
      </c>
      <c r="I25" s="10">
        <v>0.45</v>
      </c>
      <c r="J25" s="8">
        <v>0.14389291689905187</v>
      </c>
      <c r="K25" s="160">
        <v>0.15058561070831011</v>
      </c>
      <c r="L25" s="8">
        <v>9.4207627680999995E-3</v>
      </c>
      <c r="M25" s="8">
        <v>1.4705221325E-2</v>
      </c>
      <c r="N25" s="8">
        <v>0.32626114862</v>
      </c>
      <c r="O25" s="146"/>
      <c r="P25" s="146"/>
      <c r="Q25" s="148">
        <v>0.63996495275324661</v>
      </c>
      <c r="R25" s="149">
        <v>0.11001555585885743</v>
      </c>
      <c r="S25" s="146">
        <v>18</v>
      </c>
      <c r="T25" s="146" t="s">
        <v>77</v>
      </c>
      <c r="U25" s="148">
        <v>0.43159568348692046</v>
      </c>
      <c r="V25" s="146">
        <v>18</v>
      </c>
      <c r="W25" s="180" t="s">
        <v>75</v>
      </c>
      <c r="X25" s="180">
        <v>5.308327569836066E-2</v>
      </c>
      <c r="Y25" s="147"/>
      <c r="Z25" s="146"/>
    </row>
    <row r="26" spans="1:26" ht="16.8" customHeight="1" x14ac:dyDescent="0.3">
      <c r="A26" s="37">
        <v>16</v>
      </c>
      <c r="B26" s="37">
        <v>20</v>
      </c>
      <c r="C26" s="128" t="s">
        <v>462</v>
      </c>
      <c r="D26" s="165">
        <v>7316.1710000000003</v>
      </c>
      <c r="E26" s="122">
        <v>149176.72669000001</v>
      </c>
      <c r="F26" s="165">
        <v>302446.70046000002</v>
      </c>
      <c r="G26" s="124">
        <v>0.49323311004257203</v>
      </c>
      <c r="H26" s="125">
        <v>0</v>
      </c>
      <c r="I26" s="125">
        <v>0</v>
      </c>
      <c r="J26" s="123">
        <v>0</v>
      </c>
      <c r="K26" s="170">
        <v>0</v>
      </c>
      <c r="L26" s="6">
        <v>2.5138260433E-2</v>
      </c>
      <c r="M26" s="6">
        <v>0.26253869968999999</v>
      </c>
      <c r="N26" s="6">
        <v>0.68234323431999999</v>
      </c>
      <c r="Q26" s="38">
        <v>0.63996495275324661</v>
      </c>
      <c r="R26" s="39">
        <v>0.11001555585885743</v>
      </c>
      <c r="S26" s="37">
        <v>19</v>
      </c>
      <c r="T26" s="37" t="s">
        <v>48</v>
      </c>
      <c r="U26" s="38">
        <v>0.39972305585518503</v>
      </c>
      <c r="V26" s="37">
        <v>19</v>
      </c>
      <c r="W26" s="99" t="s">
        <v>65</v>
      </c>
      <c r="X26" s="99">
        <v>1.5003750937734435E-2</v>
      </c>
    </row>
    <row r="27" spans="1:26" s="118" customFormat="1" ht="16.8" customHeight="1" x14ac:dyDescent="0.3">
      <c r="A27" s="146">
        <v>18</v>
      </c>
      <c r="B27" s="146">
        <v>17</v>
      </c>
      <c r="C27" s="127" t="s">
        <v>77</v>
      </c>
      <c r="D27" s="158">
        <v>1415</v>
      </c>
      <c r="E27" s="15">
        <v>44006.5</v>
      </c>
      <c r="F27" s="158">
        <v>101962.32651</v>
      </c>
      <c r="G27" s="17">
        <v>0.43159568348692046</v>
      </c>
      <c r="H27" s="10">
        <v>1.96</v>
      </c>
      <c r="I27" s="10">
        <v>0.16</v>
      </c>
      <c r="J27" s="8">
        <v>6.3022508038585209E-2</v>
      </c>
      <c r="K27" s="160">
        <v>6.1736334405144686E-2</v>
      </c>
      <c r="L27" s="8">
        <v>-6.6906690668999999E-2</v>
      </c>
      <c r="M27" s="8">
        <v>-2.3327155262E-2</v>
      </c>
      <c r="N27" s="8">
        <v>0.44558224358999998</v>
      </c>
      <c r="O27" s="146"/>
      <c r="P27" s="146"/>
      <c r="Q27" s="148">
        <v>0.63996495275324661</v>
      </c>
      <c r="R27" s="149">
        <v>0.11001555585885743</v>
      </c>
      <c r="S27" s="146">
        <v>20</v>
      </c>
      <c r="T27" s="146" t="s">
        <v>75</v>
      </c>
      <c r="U27" s="148">
        <v>0.29771020431780904</v>
      </c>
      <c r="V27" s="146">
        <v>20</v>
      </c>
      <c r="W27" s="180" t="s">
        <v>462</v>
      </c>
      <c r="X27" s="180">
        <v>0</v>
      </c>
      <c r="Y27" s="147"/>
      <c r="Z27" s="146"/>
    </row>
    <row r="28" spans="1:26" ht="16.8" customHeight="1" x14ac:dyDescent="0.3">
      <c r="A28" s="37">
        <v>20</v>
      </c>
      <c r="B28" s="37">
        <v>18</v>
      </c>
      <c r="C28" s="128" t="s">
        <v>75</v>
      </c>
      <c r="D28" s="165">
        <v>111.17700000000001</v>
      </c>
      <c r="E28" s="122">
        <v>67817.97</v>
      </c>
      <c r="F28" s="165">
        <v>227798.60756</v>
      </c>
      <c r="G28" s="124">
        <v>0.29771020431780904</v>
      </c>
      <c r="H28" s="125">
        <v>40.092226705000002</v>
      </c>
      <c r="I28" s="125">
        <v>2.6983998480000002</v>
      </c>
      <c r="J28" s="123">
        <v>6.5724961811475413E-2</v>
      </c>
      <c r="K28" s="170">
        <v>5.308327569836066E-2</v>
      </c>
      <c r="L28" s="6">
        <v>-6.4525210546E-3</v>
      </c>
      <c r="M28" s="6">
        <v>6.7593559376999998E-2</v>
      </c>
      <c r="N28" s="6">
        <v>6.6941910143000008E-2</v>
      </c>
      <c r="Q28" s="38">
        <v>0.63996495275324661</v>
      </c>
      <c r="R28" s="39">
        <v>0.11001555585885743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3">
      <c r="C29" s="7"/>
      <c r="D29" s="14"/>
      <c r="E29" s="14"/>
      <c r="F29" s="14"/>
      <c r="G29" s="16"/>
      <c r="H29" s="9"/>
      <c r="I29" s="9"/>
      <c r="J29" s="6"/>
      <c r="K29" s="159"/>
      <c r="L29" s="6"/>
      <c r="M29" s="6"/>
      <c r="N29" s="6"/>
      <c r="R29" s="38"/>
    </row>
    <row r="30" spans="1:26" hidden="1" x14ac:dyDescent="0.3">
      <c r="D30" s="14"/>
      <c r="E30" s="14"/>
      <c r="F30" s="14"/>
      <c r="G30" s="16"/>
      <c r="H30" s="9"/>
      <c r="I30" s="9"/>
      <c r="J30" s="6"/>
      <c r="K30" s="159"/>
      <c r="L30" s="6"/>
      <c r="M30" s="6"/>
      <c r="N30" s="6"/>
      <c r="R30" s="38"/>
    </row>
    <row r="31" spans="1:26" hidden="1" x14ac:dyDescent="0.3">
      <c r="C31" s="7"/>
      <c r="D31" s="14"/>
      <c r="E31" s="14"/>
      <c r="F31" s="14"/>
      <c r="G31" s="16"/>
      <c r="H31" s="9"/>
      <c r="I31" s="9"/>
      <c r="J31" s="6"/>
      <c r="K31" s="159"/>
      <c r="L31" s="6"/>
      <c r="M31" s="6"/>
      <c r="N31" s="6"/>
      <c r="R31" s="38"/>
    </row>
    <row r="32" spans="1:26" hidden="1" x14ac:dyDescent="0.3">
      <c r="D32" s="14"/>
      <c r="E32" s="14"/>
      <c r="F32" s="14"/>
      <c r="G32" s="16"/>
      <c r="H32" s="9"/>
      <c r="I32" s="9"/>
      <c r="J32" s="6"/>
      <c r="K32" s="159"/>
      <c r="L32" s="6"/>
      <c r="M32" s="6"/>
      <c r="N32" s="6"/>
      <c r="R32" s="38"/>
    </row>
    <row r="33" spans="3:18" hidden="1" x14ac:dyDescent="0.3">
      <c r="C33" s="7"/>
      <c r="D33" s="14"/>
      <c r="E33" s="14"/>
      <c r="F33" s="14"/>
      <c r="G33" s="16"/>
      <c r="H33" s="9"/>
      <c r="I33" s="9"/>
      <c r="J33" s="6"/>
      <c r="K33" s="159"/>
      <c r="L33" s="6"/>
      <c r="M33" s="6"/>
      <c r="N33" s="6"/>
      <c r="R33" s="38"/>
    </row>
    <row r="34" spans="3:18" hidden="1" x14ac:dyDescent="0.3">
      <c r="D34" s="14"/>
      <c r="E34" s="14"/>
      <c r="F34" s="14"/>
      <c r="G34" s="16"/>
      <c r="H34" s="9"/>
      <c r="I34" s="9"/>
      <c r="J34" s="6"/>
      <c r="K34" s="159"/>
      <c r="L34" s="6"/>
      <c r="M34" s="6"/>
      <c r="N34" s="6"/>
      <c r="R34" s="38"/>
    </row>
    <row r="35" spans="3:18" hidden="1" x14ac:dyDescent="0.3">
      <c r="C35" s="7"/>
      <c r="D35" s="14"/>
      <c r="E35" s="14"/>
      <c r="F35" s="14"/>
      <c r="G35" s="16"/>
      <c r="H35" s="9"/>
      <c r="I35" s="9"/>
      <c r="J35" s="6"/>
      <c r="K35" s="159"/>
      <c r="L35" s="6"/>
      <c r="M35" s="6"/>
      <c r="N35" s="6"/>
      <c r="R35" s="38"/>
    </row>
    <row r="36" spans="3:18" hidden="1" x14ac:dyDescent="0.3">
      <c r="D36" s="14"/>
      <c r="E36" s="14"/>
      <c r="F36" s="14"/>
      <c r="G36" s="16"/>
      <c r="H36" s="9"/>
      <c r="I36" s="9"/>
      <c r="J36" s="6"/>
      <c r="K36" s="159"/>
      <c r="L36" s="6"/>
      <c r="M36" s="6"/>
      <c r="N36" s="6"/>
      <c r="R36" s="38"/>
    </row>
    <row r="37" spans="3:18" hidden="1" x14ac:dyDescent="0.3">
      <c r="C37" s="7"/>
      <c r="D37" s="14"/>
      <c r="E37" s="14"/>
      <c r="F37" s="14"/>
      <c r="G37" s="16"/>
      <c r="H37" s="9"/>
      <c r="I37" s="9"/>
      <c r="J37" s="6"/>
      <c r="K37" s="159"/>
      <c r="L37" s="6"/>
      <c r="M37" s="6"/>
      <c r="N37" s="6"/>
      <c r="R37" s="38"/>
    </row>
    <row r="38" spans="3:18" hidden="1" x14ac:dyDescent="0.3">
      <c r="D38" s="14"/>
      <c r="E38" s="14"/>
      <c r="F38" s="14"/>
      <c r="G38" s="16"/>
      <c r="H38" s="9"/>
      <c r="I38" s="9"/>
      <c r="J38" s="6"/>
      <c r="K38" s="159"/>
      <c r="L38" s="6"/>
      <c r="M38" s="6"/>
      <c r="N38" s="6"/>
      <c r="R38" s="38"/>
    </row>
    <row r="39" spans="3:18" hidden="1" x14ac:dyDescent="0.3">
      <c r="C39" s="7"/>
      <c r="D39" s="14"/>
      <c r="E39" s="14"/>
      <c r="F39" s="14"/>
      <c r="G39" s="16"/>
      <c r="H39" s="9"/>
      <c r="I39" s="9"/>
      <c r="J39" s="6"/>
      <c r="K39" s="159"/>
      <c r="L39" s="6"/>
      <c r="M39" s="6"/>
      <c r="N39" s="6"/>
      <c r="R39" s="38"/>
    </row>
    <row r="40" spans="3:18" hidden="1" x14ac:dyDescent="0.3">
      <c r="D40" s="14"/>
      <c r="E40" s="14"/>
      <c r="F40" s="14"/>
      <c r="G40" s="16"/>
      <c r="H40" s="9"/>
      <c r="I40" s="9"/>
      <c r="J40" s="6"/>
      <c r="K40" s="159"/>
      <c r="L40" s="6"/>
      <c r="M40" s="6"/>
      <c r="N40" s="6"/>
      <c r="R40" s="38"/>
    </row>
    <row r="41" spans="3:18" hidden="1" x14ac:dyDescent="0.3">
      <c r="C41" s="7"/>
      <c r="D41" s="14"/>
      <c r="E41" s="14"/>
      <c r="F41" s="14"/>
      <c r="G41" s="16"/>
      <c r="H41" s="9"/>
      <c r="I41" s="9"/>
      <c r="J41" s="6"/>
      <c r="K41" s="159"/>
      <c r="L41" s="6"/>
      <c r="M41" s="6"/>
      <c r="N41" s="6"/>
      <c r="R41" s="38"/>
    </row>
    <row r="42" spans="3:18" hidden="1" x14ac:dyDescent="0.3">
      <c r="D42" s="14"/>
      <c r="E42" s="14"/>
      <c r="F42" s="14"/>
      <c r="G42" s="16"/>
      <c r="H42" s="9"/>
      <c r="I42" s="9"/>
      <c r="J42" s="6"/>
      <c r="K42" s="159"/>
      <c r="L42" s="6"/>
      <c r="M42" s="6"/>
      <c r="N42" s="6"/>
      <c r="R42" s="38"/>
    </row>
    <row r="43" spans="3:18" hidden="1" x14ac:dyDescent="0.3">
      <c r="D43" s="14"/>
      <c r="E43" s="14"/>
      <c r="F43" s="14"/>
      <c r="G43" s="16"/>
      <c r="H43" s="9"/>
      <c r="I43" s="9"/>
      <c r="J43" s="6"/>
      <c r="K43" s="159"/>
      <c r="L43" s="6"/>
      <c r="M43" s="6"/>
      <c r="N43" s="6"/>
      <c r="R43" s="38"/>
    </row>
    <row r="44" spans="3:18" hidden="1" x14ac:dyDescent="0.3">
      <c r="C44" s="7"/>
      <c r="D44" s="14"/>
      <c r="E44" s="14"/>
      <c r="F44" s="14"/>
      <c r="G44" s="16"/>
      <c r="H44" s="9"/>
      <c r="I44" s="9"/>
      <c r="J44" s="6"/>
      <c r="K44" s="159"/>
      <c r="L44" s="6"/>
      <c r="M44" s="6"/>
      <c r="N44" s="6"/>
      <c r="R44" s="38"/>
    </row>
    <row r="45" spans="3:18" hidden="1" x14ac:dyDescent="0.3">
      <c r="D45" s="14"/>
      <c r="E45" s="14"/>
      <c r="F45" s="14"/>
      <c r="G45" s="16"/>
      <c r="H45" s="9"/>
      <c r="I45" s="9"/>
      <c r="J45" s="6"/>
      <c r="K45" s="159"/>
      <c r="L45" s="6"/>
      <c r="M45" s="6"/>
      <c r="N45" s="6"/>
      <c r="R45" s="38"/>
    </row>
    <row r="46" spans="3:18" hidden="1" x14ac:dyDescent="0.3">
      <c r="D46" s="14"/>
      <c r="E46" s="14"/>
      <c r="F46" s="14"/>
      <c r="G46" s="16"/>
      <c r="H46" s="9"/>
      <c r="I46" s="9"/>
      <c r="J46" s="6"/>
      <c r="K46" s="159"/>
      <c r="L46" s="6"/>
      <c r="M46" s="6"/>
      <c r="N46" s="6"/>
      <c r="R46" s="38"/>
    </row>
    <row r="47" spans="3:18" hidden="1" x14ac:dyDescent="0.3">
      <c r="D47" s="14"/>
      <c r="E47" s="14"/>
      <c r="F47" s="14"/>
      <c r="G47" s="16"/>
      <c r="H47" s="9"/>
      <c r="I47" s="9"/>
      <c r="J47" s="6"/>
      <c r="K47" s="159"/>
      <c r="L47" s="6"/>
      <c r="M47" s="6"/>
      <c r="N47" s="6"/>
      <c r="R47" s="38"/>
    </row>
    <row r="48" spans="3:18" hidden="1" x14ac:dyDescent="0.3">
      <c r="D48" s="14"/>
      <c r="E48" s="14"/>
      <c r="F48" s="14"/>
      <c r="G48" s="16"/>
      <c r="H48" s="9"/>
      <c r="I48" s="9"/>
      <c r="J48" s="6"/>
      <c r="K48" s="159"/>
      <c r="L48" s="6"/>
      <c r="M48" s="6"/>
      <c r="N48" s="6"/>
      <c r="R48" s="38"/>
    </row>
    <row r="49" spans="3:18" hidden="1" x14ac:dyDescent="0.3">
      <c r="D49" s="14"/>
      <c r="E49" s="14"/>
      <c r="F49" s="14"/>
      <c r="G49" s="16"/>
      <c r="H49" s="9"/>
      <c r="I49" s="9"/>
      <c r="J49" s="6"/>
      <c r="K49" s="159"/>
      <c r="L49" s="6"/>
      <c r="M49" s="6"/>
      <c r="N49" s="6"/>
      <c r="R49" s="38"/>
    </row>
    <row r="50" spans="3:18" hidden="1" x14ac:dyDescent="0.3">
      <c r="D50" s="14"/>
      <c r="E50" s="14"/>
      <c r="F50" s="14"/>
      <c r="G50" s="16"/>
      <c r="H50" s="9"/>
      <c r="I50" s="9"/>
      <c r="J50" s="6"/>
      <c r="K50" s="159"/>
      <c r="L50" s="6"/>
      <c r="M50" s="6"/>
      <c r="N50" s="6"/>
      <c r="R50" s="38"/>
    </row>
    <row r="51" spans="3:18" hidden="1" x14ac:dyDescent="0.3">
      <c r="D51" s="14"/>
      <c r="E51" s="14"/>
      <c r="F51" s="14"/>
      <c r="G51" s="16"/>
      <c r="H51" s="9"/>
      <c r="I51" s="9"/>
      <c r="J51" s="6"/>
      <c r="K51" s="159"/>
      <c r="L51" s="6"/>
      <c r="M51" s="6"/>
      <c r="N51" s="6"/>
      <c r="R51" s="38"/>
    </row>
    <row r="52" spans="3:18" hidden="1" x14ac:dyDescent="0.3">
      <c r="D52" s="14"/>
      <c r="E52" s="14"/>
      <c r="F52" s="14"/>
      <c r="G52" s="16"/>
      <c r="H52" s="9"/>
      <c r="I52" s="9"/>
      <c r="J52" s="6"/>
      <c r="K52" s="159"/>
      <c r="L52" s="6"/>
      <c r="M52" s="6"/>
      <c r="N52" s="6"/>
      <c r="R52" s="38"/>
    </row>
    <row r="53" spans="3:18" hidden="1" x14ac:dyDescent="0.3">
      <c r="D53" s="14"/>
      <c r="E53" s="14"/>
      <c r="F53" s="14"/>
      <c r="G53" s="16"/>
      <c r="H53" s="9"/>
      <c r="I53" s="9"/>
      <c r="J53" s="6"/>
      <c r="K53" s="159"/>
      <c r="L53" s="6"/>
      <c r="M53" s="6"/>
      <c r="N53" s="6"/>
      <c r="R53" s="38"/>
    </row>
    <row r="54" spans="3:18" hidden="1" x14ac:dyDescent="0.3">
      <c r="D54" s="14"/>
      <c r="E54" s="14"/>
      <c r="F54" s="14"/>
      <c r="G54" s="16"/>
      <c r="H54" s="9"/>
      <c r="I54" s="9"/>
      <c r="J54" s="6"/>
      <c r="K54" s="159"/>
      <c r="L54" s="6"/>
      <c r="M54" s="6"/>
      <c r="N54" s="6"/>
      <c r="R54" s="38"/>
    </row>
    <row r="55" spans="3:18" x14ac:dyDescent="0.3">
      <c r="C55" s="18"/>
      <c r="D55" s="19"/>
      <c r="E55" s="152"/>
      <c r="F55" s="172"/>
      <c r="G55" s="20"/>
      <c r="H55" s="21"/>
      <c r="I55" s="21"/>
      <c r="J55" s="22"/>
      <c r="K55" s="173"/>
      <c r="L55" s="22"/>
      <c r="M55" s="22"/>
      <c r="N55" s="22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61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I15" sqref="I15"/>
    </sheetView>
  </sheetViews>
  <sheetFormatPr defaultColWidth="0" defaultRowHeight="14.4" zeroHeight="1" x14ac:dyDescent="0.3"/>
  <cols>
    <col min="1" max="2" width="0.21875" style="37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37" customWidth="1"/>
    <col min="22" max="24" width="0.21875" style="98" customWidth="1"/>
    <col min="25" max="16384" width="8.6640625" style="1" hidden="1"/>
  </cols>
  <sheetData>
    <row r="1" spans="1:41" s="23" customFormat="1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3">
      <c r="A4" s="28"/>
      <c r="B4" s="28"/>
      <c r="C4" s="29" t="s">
        <v>642</v>
      </c>
      <c r="D4" s="62" t="s">
        <v>276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3"/>
    <row r="6" spans="1:41" s="2" customFormat="1" ht="17.399999999999999" customHeight="1" x14ac:dyDescent="0.3">
      <c r="A6" s="113"/>
      <c r="B6" s="113"/>
      <c r="C6" s="207" t="s">
        <v>1</v>
      </c>
      <c r="D6" s="207"/>
      <c r="E6" s="208" t="s">
        <v>299</v>
      </c>
      <c r="F6" s="209"/>
      <c r="G6" s="207" t="s">
        <v>7</v>
      </c>
      <c r="H6" s="207"/>
      <c r="I6" s="207"/>
      <c r="J6" s="207"/>
      <c r="K6" s="207"/>
      <c r="L6" s="208" t="s">
        <v>212</v>
      </c>
      <c r="M6" s="207"/>
      <c r="N6" s="207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399999999999999" customHeight="1" x14ac:dyDescent="0.3">
      <c r="A7" s="113"/>
      <c r="B7" s="113"/>
      <c r="C7" s="178" t="s">
        <v>610</v>
      </c>
      <c r="D7" s="135"/>
      <c r="E7" s="162" t="s">
        <v>207</v>
      </c>
      <c r="F7" s="166" t="s">
        <v>207</v>
      </c>
      <c r="G7" s="137">
        <v>0.89475138188874148</v>
      </c>
      <c r="H7" s="138">
        <v>10.009318977734999</v>
      </c>
      <c r="I7" s="138">
        <v>0.91312499999999996</v>
      </c>
      <c r="J7" s="139">
        <v>9.9190938926294242E-2</v>
      </c>
      <c r="K7" s="139">
        <v>0.10762095198643148</v>
      </c>
      <c r="L7" s="164">
        <v>-1.4985783681624983E-3</v>
      </c>
      <c r="M7" s="139">
        <v>-1.2823957091937517E-3</v>
      </c>
      <c r="N7" s="139">
        <v>9.9407816192881249E-2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3">
      <c r="A8" s="64"/>
      <c r="B8" s="64"/>
      <c r="C8" s="56" t="s">
        <v>0</v>
      </c>
      <c r="D8" s="63" t="s">
        <v>247</v>
      </c>
      <c r="E8" s="153" t="s">
        <v>10</v>
      </c>
      <c r="F8" s="167" t="s">
        <v>246</v>
      </c>
      <c r="G8" s="63" t="s">
        <v>6</v>
      </c>
      <c r="H8" s="63" t="s">
        <v>248</v>
      </c>
      <c r="I8" s="63" t="s">
        <v>249</v>
      </c>
      <c r="J8" s="63" t="s">
        <v>250</v>
      </c>
      <c r="K8" s="63" t="s">
        <v>251</v>
      </c>
      <c r="L8" s="153" t="s">
        <v>213</v>
      </c>
      <c r="M8" s="63" t="s">
        <v>214</v>
      </c>
      <c r="N8" s="63" t="s">
        <v>215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" customHeight="1" x14ac:dyDescent="0.3">
      <c r="A9" s="37">
        <v>15</v>
      </c>
      <c r="B9" s="37">
        <v>15</v>
      </c>
      <c r="C9" s="127" t="s">
        <v>59</v>
      </c>
      <c r="D9" s="158">
        <v>685</v>
      </c>
      <c r="E9" s="15">
        <v>303434.45</v>
      </c>
      <c r="F9" s="158">
        <v>406894.64939999999</v>
      </c>
      <c r="G9" s="17">
        <v>0.74573221950064805</v>
      </c>
      <c r="H9" s="10">
        <v>38.520000000000003</v>
      </c>
      <c r="I9" s="10">
        <v>1.94</v>
      </c>
      <c r="J9" s="8">
        <v>8.6958484773235201E-2</v>
      </c>
      <c r="K9" s="160">
        <v>5.2554349052983271E-2</v>
      </c>
      <c r="L9" s="8">
        <v>4.3304765786000001E-3</v>
      </c>
      <c r="M9" s="8">
        <v>-3.3431182349999998E-2</v>
      </c>
      <c r="N9" s="8">
        <v>-5.9070775629999996E-2</v>
      </c>
      <c r="Q9" s="38">
        <v>0.89475138188874148</v>
      </c>
      <c r="R9" s="39">
        <v>0.10762095198643148</v>
      </c>
      <c r="S9" s="37">
        <v>1</v>
      </c>
      <c r="T9" s="39" t="s">
        <v>27</v>
      </c>
      <c r="U9" s="38">
        <v>0.99292413537803315</v>
      </c>
      <c r="V9" s="37">
        <v>1</v>
      </c>
      <c r="W9" s="133" t="s">
        <v>440</v>
      </c>
      <c r="X9" s="134">
        <v>0.52377850162866457</v>
      </c>
    </row>
    <row r="10" spans="1:41" s="147" customFormat="1" ht="16.8" customHeight="1" x14ac:dyDescent="0.3">
      <c r="A10" s="146">
        <v>5</v>
      </c>
      <c r="B10" s="146">
        <v>13</v>
      </c>
      <c r="C10" s="128" t="s">
        <v>16</v>
      </c>
      <c r="D10" s="165">
        <v>45601.745000000003</v>
      </c>
      <c r="E10" s="122">
        <v>6791011.8653999995</v>
      </c>
      <c r="F10" s="165">
        <v>7597392.2150999997</v>
      </c>
      <c r="G10" s="124">
        <v>0.89386090294281506</v>
      </c>
      <c r="H10" s="125">
        <v>13.2</v>
      </c>
      <c r="I10" s="125">
        <v>1.1000000000000001</v>
      </c>
      <c r="J10" s="123">
        <v>8.8638195004029016E-2</v>
      </c>
      <c r="K10" s="170">
        <v>8.863819500402903E-2</v>
      </c>
      <c r="L10" s="6">
        <v>-6.5376917946000004E-3</v>
      </c>
      <c r="M10" s="6">
        <v>-6.8227063057000005E-3</v>
      </c>
      <c r="N10" s="6">
        <v>4.1018517940999998E-2</v>
      </c>
      <c r="Q10" s="148">
        <v>0.89475138188874148</v>
      </c>
      <c r="R10" s="149">
        <v>0.10762095198643148</v>
      </c>
      <c r="S10" s="146">
        <v>2</v>
      </c>
      <c r="T10" s="149" t="s">
        <v>29</v>
      </c>
      <c r="U10" s="148">
        <v>0.95787409079948438</v>
      </c>
      <c r="V10" s="146">
        <v>2</v>
      </c>
      <c r="W10" s="150" t="s">
        <v>389</v>
      </c>
      <c r="X10" s="151">
        <v>0.22018348623853212</v>
      </c>
    </row>
    <row r="11" spans="1:41" s="101" customFormat="1" ht="16.8" customHeight="1" x14ac:dyDescent="0.3">
      <c r="A11" s="37">
        <v>2</v>
      </c>
      <c r="B11" s="37">
        <v>12</v>
      </c>
      <c r="C11" s="127" t="s">
        <v>29</v>
      </c>
      <c r="D11" s="158">
        <v>69389.648000000001</v>
      </c>
      <c r="E11" s="15">
        <v>7114520.6094000004</v>
      </c>
      <c r="F11" s="158">
        <v>7427406.8771000002</v>
      </c>
      <c r="G11" s="17">
        <v>0.95787409079948438</v>
      </c>
      <c r="H11" s="10">
        <v>9.57</v>
      </c>
      <c r="I11" s="10">
        <v>0.81</v>
      </c>
      <c r="J11" s="8">
        <v>9.333853506343319E-2</v>
      </c>
      <c r="K11" s="160">
        <v>9.4801521506433728E-2</v>
      </c>
      <c r="L11" s="8">
        <v>9.9072598186000001E-3</v>
      </c>
      <c r="M11" s="8">
        <v>5.7462073773E-2</v>
      </c>
      <c r="N11" s="8">
        <v>0.12966482964000001</v>
      </c>
      <c r="Q11" s="38">
        <v>0.89475138188874148</v>
      </c>
      <c r="R11" s="39">
        <v>0.10762095198643148</v>
      </c>
      <c r="S11" s="37">
        <v>3</v>
      </c>
      <c r="T11" s="39" t="s">
        <v>389</v>
      </c>
      <c r="U11" s="38">
        <v>0.90720063005640184</v>
      </c>
      <c r="V11" s="37">
        <v>3</v>
      </c>
      <c r="W11" s="133" t="s">
        <v>340</v>
      </c>
      <c r="X11" s="134">
        <v>0.15299117358613926</v>
      </c>
    </row>
    <row r="12" spans="1:41" s="101" customFormat="1" ht="16.8" customHeight="1" x14ac:dyDescent="0.3">
      <c r="A12" s="37">
        <v>1</v>
      </c>
      <c r="B12" s="37">
        <v>7</v>
      </c>
      <c r="C12" s="5" t="s">
        <v>27</v>
      </c>
      <c r="D12" s="157">
        <v>18021.303</v>
      </c>
      <c r="E12" s="14">
        <v>2058753.6547000001</v>
      </c>
      <c r="F12" s="157">
        <v>2073424.9288000001</v>
      </c>
      <c r="G12" s="16">
        <v>0.99292413537803315</v>
      </c>
      <c r="H12" s="9">
        <v>10.88</v>
      </c>
      <c r="I12" s="9">
        <v>1.05</v>
      </c>
      <c r="J12" s="6">
        <v>9.5238095239020451E-2</v>
      </c>
      <c r="K12" s="159">
        <v>0.1102941176481303</v>
      </c>
      <c r="L12" s="123">
        <v>5.6338028170999999E-3</v>
      </c>
      <c r="M12" s="123">
        <v>2.4332108467000003E-2</v>
      </c>
      <c r="N12" s="123">
        <v>0.14079314694</v>
      </c>
      <c r="Q12" s="38">
        <v>0.89475138188874148</v>
      </c>
      <c r="R12" s="39">
        <v>0.10762095198643148</v>
      </c>
      <c r="S12" s="37">
        <v>4</v>
      </c>
      <c r="T12" s="39" t="s">
        <v>40</v>
      </c>
      <c r="U12" s="38">
        <v>0.89920297870573795</v>
      </c>
      <c r="V12" s="37">
        <v>4</v>
      </c>
      <c r="W12" s="133" t="s">
        <v>229</v>
      </c>
      <c r="X12" s="134">
        <v>0.14848143982002249</v>
      </c>
    </row>
    <row r="13" spans="1:41" s="101" customFormat="1" ht="16.8" customHeight="1" x14ac:dyDescent="0.3">
      <c r="A13" s="37">
        <v>4</v>
      </c>
      <c r="B13" s="37">
        <v>5</v>
      </c>
      <c r="C13" s="127" t="s">
        <v>40</v>
      </c>
      <c r="D13" s="158">
        <v>214249.66399999999</v>
      </c>
      <c r="E13" s="15">
        <v>2125356.6669000001</v>
      </c>
      <c r="F13" s="158">
        <v>2363600.5632000002</v>
      </c>
      <c r="G13" s="17">
        <v>0.89920297870573795</v>
      </c>
      <c r="H13" s="10">
        <v>1.2</v>
      </c>
      <c r="I13" s="10">
        <v>0.1</v>
      </c>
      <c r="J13" s="8">
        <v>0.12096774193434552</v>
      </c>
      <c r="K13" s="160">
        <v>0.12096774193434555</v>
      </c>
      <c r="L13" s="8">
        <v>1.3278855976999999E-2</v>
      </c>
      <c r="M13" s="8">
        <v>7.4188624234000008E-2</v>
      </c>
      <c r="N13" s="8">
        <v>0.1344564516</v>
      </c>
      <c r="Q13" s="38">
        <v>0.89475138188874148</v>
      </c>
      <c r="R13" s="39">
        <v>0.10762095198643148</v>
      </c>
      <c r="S13" s="37">
        <v>5</v>
      </c>
      <c r="T13" s="39" t="s">
        <v>16</v>
      </c>
      <c r="U13" s="38">
        <v>0.89386090294281506</v>
      </c>
      <c r="V13" s="37">
        <v>5</v>
      </c>
      <c r="W13" s="133" t="s">
        <v>40</v>
      </c>
      <c r="X13" s="134">
        <v>0.12096774193434555</v>
      </c>
    </row>
    <row r="14" spans="1:41" s="101" customFormat="1" ht="16.8" customHeight="1" x14ac:dyDescent="0.3">
      <c r="A14" s="37">
        <v>7</v>
      </c>
      <c r="B14" s="37">
        <v>8</v>
      </c>
      <c r="C14" s="5" t="s">
        <v>17</v>
      </c>
      <c r="D14" s="157">
        <v>51390.097893999999</v>
      </c>
      <c r="E14" s="14">
        <v>4690888.1358000003</v>
      </c>
      <c r="F14" s="157">
        <v>5397457.6210000003</v>
      </c>
      <c r="G14" s="16">
        <v>0.86909216619859408</v>
      </c>
      <c r="H14" s="9">
        <v>9.84</v>
      </c>
      <c r="I14" s="9">
        <v>0.82</v>
      </c>
      <c r="J14" s="6">
        <v>0.1078001752840179</v>
      </c>
      <c r="K14" s="159">
        <v>0.1078001752840179</v>
      </c>
      <c r="L14" s="123">
        <v>-1.8177906851E-2</v>
      </c>
      <c r="M14" s="123">
        <v>-8.6525516735000002E-2</v>
      </c>
      <c r="N14" s="123">
        <v>9.0328435180999991E-3</v>
      </c>
      <c r="Q14" s="38">
        <v>0.89475138188874148</v>
      </c>
      <c r="R14" s="39">
        <v>0.10762095198643148</v>
      </c>
      <c r="S14" s="37">
        <v>6</v>
      </c>
      <c r="T14" s="39" t="s">
        <v>31</v>
      </c>
      <c r="U14" s="38">
        <v>0.86924874812018282</v>
      </c>
      <c r="V14" s="37">
        <v>6</v>
      </c>
      <c r="W14" s="133" t="s">
        <v>233</v>
      </c>
      <c r="X14" s="134">
        <v>0.1146241283790238</v>
      </c>
    </row>
    <row r="15" spans="1:41" s="101" customFormat="1" ht="16.8" customHeight="1" x14ac:dyDescent="0.3">
      <c r="A15" s="37">
        <v>3</v>
      </c>
      <c r="B15" s="37">
        <v>2</v>
      </c>
      <c r="C15" s="127" t="s">
        <v>389</v>
      </c>
      <c r="D15" s="158">
        <v>4235.0420000000004</v>
      </c>
      <c r="E15" s="15">
        <v>392376.64130000002</v>
      </c>
      <c r="F15" s="158">
        <v>432513.63403000002</v>
      </c>
      <c r="G15" s="17">
        <v>0.90720063005640184</v>
      </c>
      <c r="H15" s="10">
        <v>14.05</v>
      </c>
      <c r="I15" s="10">
        <v>1.7</v>
      </c>
      <c r="J15" s="8">
        <v>0.15164597949271452</v>
      </c>
      <c r="K15" s="160">
        <v>0.22018348623853212</v>
      </c>
      <c r="L15" s="8">
        <v>-1.0839807173E-3</v>
      </c>
      <c r="M15" s="8">
        <v>0.15703446610999999</v>
      </c>
      <c r="N15" s="8">
        <v>0.19317142434000001</v>
      </c>
      <c r="Q15" s="38">
        <v>0.89475138188874148</v>
      </c>
      <c r="R15" s="39">
        <v>0.10762095198643148</v>
      </c>
      <c r="S15" s="37">
        <v>7</v>
      </c>
      <c r="T15" s="39" t="s">
        <v>17</v>
      </c>
      <c r="U15" s="38">
        <v>0.86909216619859408</v>
      </c>
      <c r="V15" s="37">
        <v>7</v>
      </c>
      <c r="W15" s="133" t="s">
        <v>27</v>
      </c>
      <c r="X15" s="134">
        <v>0.1102941176481303</v>
      </c>
    </row>
    <row r="16" spans="1:41" s="147" customFormat="1" ht="16.8" customHeight="1" x14ac:dyDescent="0.3">
      <c r="A16" s="146">
        <v>6</v>
      </c>
      <c r="B16" s="146">
        <v>14</v>
      </c>
      <c r="C16" s="127" t="s">
        <v>31</v>
      </c>
      <c r="D16" s="165">
        <v>16118.565000000001</v>
      </c>
      <c r="E16" s="122">
        <v>1687130.1986</v>
      </c>
      <c r="F16" s="165">
        <v>1940906.1011000001</v>
      </c>
      <c r="G16" s="124">
        <v>0.86924874812018282</v>
      </c>
      <c r="H16" s="125">
        <v>9</v>
      </c>
      <c r="I16" s="125">
        <v>0.75</v>
      </c>
      <c r="J16" s="123">
        <v>8.5984522783350281E-2</v>
      </c>
      <c r="K16" s="170">
        <v>8.5984522783350281E-2</v>
      </c>
      <c r="L16" s="123">
        <v>6.9264069279999993E-3</v>
      </c>
      <c r="M16" s="123">
        <v>-2.1465027046999999E-2</v>
      </c>
      <c r="N16" s="123">
        <v>9.2889425879999987E-2</v>
      </c>
      <c r="Q16" s="148">
        <v>0.89475138188874148</v>
      </c>
      <c r="R16" s="149">
        <v>0.10762095198643148</v>
      </c>
      <c r="S16" s="146">
        <v>8</v>
      </c>
      <c r="T16" s="149" t="s">
        <v>32</v>
      </c>
      <c r="U16" s="148">
        <v>0.86203441657259861</v>
      </c>
      <c r="V16" s="146">
        <v>8</v>
      </c>
      <c r="W16" s="150" t="s">
        <v>17</v>
      </c>
      <c r="X16" s="151">
        <v>0.1078001752840179</v>
      </c>
    </row>
    <row r="17" spans="1:24" s="101" customFormat="1" ht="16.8" customHeight="1" x14ac:dyDescent="0.3">
      <c r="A17" s="37">
        <v>10</v>
      </c>
      <c r="B17" s="37">
        <v>11</v>
      </c>
      <c r="C17" s="128" t="s">
        <v>231</v>
      </c>
      <c r="D17" s="158">
        <v>12660.066999999999</v>
      </c>
      <c r="E17" s="15">
        <v>1162067.5499</v>
      </c>
      <c r="F17" s="158">
        <v>1395084.4935999999</v>
      </c>
      <c r="G17" s="17">
        <v>0.83297288101977085</v>
      </c>
      <c r="H17" s="10">
        <v>8.52</v>
      </c>
      <c r="I17" s="10">
        <v>0.74</v>
      </c>
      <c r="J17" s="8">
        <v>9.282056869179596E-2</v>
      </c>
      <c r="K17" s="160">
        <v>9.6742564552012689E-2</v>
      </c>
      <c r="L17" s="8">
        <v>5.1913820765999999E-2</v>
      </c>
      <c r="M17" s="8">
        <v>5.20010905E-2</v>
      </c>
      <c r="N17" s="8">
        <v>0.23829648708000001</v>
      </c>
      <c r="Q17" s="38">
        <v>0.89475138188874148</v>
      </c>
      <c r="R17" s="39">
        <v>0.10762095198643148</v>
      </c>
      <c r="S17" s="37">
        <v>9</v>
      </c>
      <c r="T17" s="39" t="s">
        <v>640</v>
      </c>
      <c r="U17" s="38">
        <v>0.84242486864377708</v>
      </c>
      <c r="V17" s="37">
        <v>9</v>
      </c>
      <c r="W17" s="133" t="s">
        <v>32</v>
      </c>
      <c r="X17" s="134">
        <v>0.10441426146305695</v>
      </c>
    </row>
    <row r="18" spans="1:24" s="147" customFormat="1" ht="16.8" customHeight="1" x14ac:dyDescent="0.3">
      <c r="A18" s="146">
        <v>11</v>
      </c>
      <c r="B18" s="146">
        <v>6</v>
      </c>
      <c r="C18" s="127" t="s">
        <v>233</v>
      </c>
      <c r="D18" s="165">
        <v>2810.1930000000002</v>
      </c>
      <c r="E18" s="122">
        <v>294199.10517</v>
      </c>
      <c r="F18" s="165">
        <v>356076.77002</v>
      </c>
      <c r="G18" s="124">
        <v>0.82622380885300528</v>
      </c>
      <c r="H18" s="125">
        <v>11.83</v>
      </c>
      <c r="I18" s="125">
        <v>1</v>
      </c>
      <c r="J18" s="123">
        <v>0.11300028656032096</v>
      </c>
      <c r="K18" s="170">
        <v>0.1146241283790238</v>
      </c>
      <c r="L18" s="6">
        <v>1.1790857254E-2</v>
      </c>
      <c r="M18" s="6">
        <v>-2.8990206633000001E-2</v>
      </c>
      <c r="N18" s="6">
        <v>0.12072635346</v>
      </c>
      <c r="Q18" s="148">
        <v>0.89475138188874148</v>
      </c>
      <c r="R18" s="149">
        <v>0.10762095198643148</v>
      </c>
      <c r="S18" s="146">
        <v>10</v>
      </c>
      <c r="T18" s="149" t="s">
        <v>231</v>
      </c>
      <c r="U18" s="148">
        <v>0.83297288101977085</v>
      </c>
      <c r="V18" s="146">
        <v>10</v>
      </c>
      <c r="W18" s="150" t="s">
        <v>234</v>
      </c>
      <c r="X18" s="151">
        <v>9.9930603747397637E-2</v>
      </c>
    </row>
    <row r="19" spans="1:24" s="101" customFormat="1" ht="16.8" customHeight="1" x14ac:dyDescent="0.3">
      <c r="A19" s="37">
        <v>8</v>
      </c>
      <c r="B19" s="37">
        <v>9</v>
      </c>
      <c r="C19" s="5" t="s">
        <v>32</v>
      </c>
      <c r="D19" s="158">
        <v>14997.396000000001</v>
      </c>
      <c r="E19" s="15">
        <v>1413354.5989999999</v>
      </c>
      <c r="F19" s="158">
        <v>1639557.0430000001</v>
      </c>
      <c r="G19" s="17">
        <v>0.86203441657259861</v>
      </c>
      <c r="H19" s="10">
        <v>9.24</v>
      </c>
      <c r="I19" s="10">
        <v>0.82</v>
      </c>
      <c r="J19" s="8">
        <v>9.8047538203114445E-2</v>
      </c>
      <c r="K19" s="160">
        <v>0.10441426146305695</v>
      </c>
      <c r="L19" s="8">
        <v>1.4205768404000001E-2</v>
      </c>
      <c r="M19" s="8">
        <v>2.5890515880999999E-3</v>
      </c>
      <c r="N19" s="8">
        <v>0.25871413215</v>
      </c>
      <c r="Q19" s="38">
        <v>0.89475138188874148</v>
      </c>
      <c r="R19" s="39">
        <v>0.10762095198643148</v>
      </c>
      <c r="S19" s="37">
        <v>11</v>
      </c>
      <c r="T19" s="39" t="s">
        <v>233</v>
      </c>
      <c r="U19" s="38">
        <v>0.82622380885300528</v>
      </c>
      <c r="V19" s="37">
        <v>11</v>
      </c>
      <c r="W19" s="133" t="s">
        <v>231</v>
      </c>
      <c r="X19" s="134">
        <v>9.6742564552012689E-2</v>
      </c>
    </row>
    <row r="20" spans="1:24" s="101" customFormat="1" ht="16.8" customHeight="1" x14ac:dyDescent="0.3">
      <c r="A20" s="37">
        <v>14</v>
      </c>
      <c r="B20" s="37">
        <v>4</v>
      </c>
      <c r="C20" s="127" t="s">
        <v>229</v>
      </c>
      <c r="D20" s="157">
        <v>42500</v>
      </c>
      <c r="E20" s="14">
        <v>377825</v>
      </c>
      <c r="F20" s="157">
        <v>501876.61077000003</v>
      </c>
      <c r="G20" s="16">
        <v>0.75282448293480964</v>
      </c>
      <c r="H20" s="9">
        <v>0.94499999999999995</v>
      </c>
      <c r="I20" s="9">
        <v>0.11</v>
      </c>
      <c r="J20" s="6">
        <v>0.1062992125984252</v>
      </c>
      <c r="K20" s="159">
        <v>0.14848143982002249</v>
      </c>
      <c r="L20" s="123">
        <v>-1.4412416852000001E-2</v>
      </c>
      <c r="M20" s="123">
        <v>2.5402328368999999E-2</v>
      </c>
      <c r="N20" s="123">
        <v>0.20421942345000002</v>
      </c>
      <c r="Q20" s="38">
        <v>0.89475138188874148</v>
      </c>
      <c r="R20" s="39">
        <v>0.10762095198643148</v>
      </c>
      <c r="S20" s="37">
        <v>12</v>
      </c>
      <c r="T20" s="39" t="s">
        <v>440</v>
      </c>
      <c r="U20" s="38">
        <v>0.8005619964376417</v>
      </c>
      <c r="V20" s="37">
        <v>12</v>
      </c>
      <c r="W20" s="133" t="s">
        <v>29</v>
      </c>
      <c r="X20" s="134">
        <v>9.4801521506433728E-2</v>
      </c>
    </row>
    <row r="21" spans="1:24" s="141" customFormat="1" ht="16.8" customHeight="1" x14ac:dyDescent="0.3">
      <c r="A21" s="126">
        <v>12</v>
      </c>
      <c r="B21" s="126">
        <v>1</v>
      </c>
      <c r="C21" s="128" t="s">
        <v>440</v>
      </c>
      <c r="D21" s="158">
        <v>7739.0919999999996</v>
      </c>
      <c r="E21" s="15">
        <v>475180.2488</v>
      </c>
      <c r="F21" s="158">
        <v>593558.33891000005</v>
      </c>
      <c r="G21" s="17">
        <v>0.8005619964376417</v>
      </c>
      <c r="H21" s="10">
        <v>10.16</v>
      </c>
      <c r="I21" s="10">
        <v>2.68</v>
      </c>
      <c r="J21" s="8">
        <v>0.16547231270358306</v>
      </c>
      <c r="K21" s="160">
        <v>0.52377850162866457</v>
      </c>
      <c r="L21" s="8">
        <v>2.5041736228000003E-2</v>
      </c>
      <c r="M21" s="8">
        <v>-1.2390526811E-2</v>
      </c>
      <c r="N21" s="8">
        <v>0.21626813742000001</v>
      </c>
      <c r="Q21" s="142">
        <v>0.89475138188874148</v>
      </c>
      <c r="R21" s="143">
        <v>0.10762095198643148</v>
      </c>
      <c r="S21" s="126">
        <v>13</v>
      </c>
      <c r="T21" s="143" t="s">
        <v>234</v>
      </c>
      <c r="U21" s="142">
        <v>0.75730627989932264</v>
      </c>
      <c r="V21" s="126">
        <v>13</v>
      </c>
      <c r="W21" s="144" t="s">
        <v>16</v>
      </c>
      <c r="X21" s="145">
        <v>8.863819500402903E-2</v>
      </c>
    </row>
    <row r="22" spans="1:24" s="101" customFormat="1" ht="16.8" customHeight="1" x14ac:dyDescent="0.3">
      <c r="A22" s="37">
        <v>16</v>
      </c>
      <c r="B22" s="37">
        <v>3</v>
      </c>
      <c r="C22" s="127" t="s">
        <v>340</v>
      </c>
      <c r="D22" s="165">
        <v>4645</v>
      </c>
      <c r="E22" s="122">
        <v>142090.54999999999</v>
      </c>
      <c r="F22" s="165">
        <v>215158.68711999999</v>
      </c>
      <c r="G22" s="124">
        <v>0.66039885213071658</v>
      </c>
      <c r="H22" s="125">
        <v>4.6258999999999997</v>
      </c>
      <c r="I22" s="125">
        <v>0.39</v>
      </c>
      <c r="J22" s="123">
        <v>0.15122262177182086</v>
      </c>
      <c r="K22" s="170">
        <v>0.15299117358613926</v>
      </c>
      <c r="L22" s="123">
        <v>-3.1776142676999998E-2</v>
      </c>
      <c r="M22" s="123">
        <v>-4.1095343637000001E-2</v>
      </c>
      <c r="N22" s="123">
        <v>-6.2266495760999997E-2</v>
      </c>
      <c r="Q22" s="38">
        <v>0.89475138188874148</v>
      </c>
      <c r="R22" s="39">
        <v>0.10762095198643148</v>
      </c>
      <c r="S22" s="37">
        <v>14</v>
      </c>
      <c r="T22" s="39" t="s">
        <v>229</v>
      </c>
      <c r="U22" s="38">
        <v>0.75282448293480964</v>
      </c>
      <c r="V22" s="37">
        <v>14</v>
      </c>
      <c r="W22" s="133" t="s">
        <v>31</v>
      </c>
      <c r="X22" s="134">
        <v>8.5984522783350281E-2</v>
      </c>
    </row>
    <row r="23" spans="1:24" s="141" customFormat="1" ht="16.8" customHeight="1" x14ac:dyDescent="0.3">
      <c r="A23" s="126">
        <v>13</v>
      </c>
      <c r="B23" s="126">
        <v>10</v>
      </c>
      <c r="C23" s="128" t="s">
        <v>234</v>
      </c>
      <c r="D23" s="158">
        <v>6687.0349999999999</v>
      </c>
      <c r="E23" s="15">
        <v>481800.87174999999</v>
      </c>
      <c r="F23" s="158">
        <v>636203.45498000004</v>
      </c>
      <c r="G23" s="17">
        <v>0.75730627989932264</v>
      </c>
      <c r="H23" s="10">
        <v>8.5500000000000007</v>
      </c>
      <c r="I23" s="10">
        <v>0.6</v>
      </c>
      <c r="J23" s="8">
        <v>0.11866759195003471</v>
      </c>
      <c r="K23" s="160">
        <v>9.9930603747397637E-2</v>
      </c>
      <c r="L23" s="8">
        <v>-2.1591526343999998E-2</v>
      </c>
      <c r="M23" s="8">
        <v>-0.17655756487000002</v>
      </c>
      <c r="N23" s="8">
        <v>-4.4185365783000002E-2</v>
      </c>
      <c r="Q23" s="142">
        <v>0.89475138188874148</v>
      </c>
      <c r="R23" s="143">
        <v>0.10762095198643148</v>
      </c>
      <c r="S23" s="126">
        <v>15</v>
      </c>
      <c r="T23" s="143" t="s">
        <v>59</v>
      </c>
      <c r="U23" s="142">
        <v>0.74573221950064805</v>
      </c>
      <c r="V23" s="126">
        <v>15</v>
      </c>
      <c r="W23" s="144" t="s">
        <v>59</v>
      </c>
      <c r="X23" s="145">
        <v>5.2554349052983271E-2</v>
      </c>
    </row>
    <row r="24" spans="1:24" s="101" customFormat="1" ht="16.8" customHeight="1" x14ac:dyDescent="0.3">
      <c r="A24" s="37">
        <v>9</v>
      </c>
      <c r="B24" s="37">
        <v>16</v>
      </c>
      <c r="C24" s="127" t="s">
        <v>640</v>
      </c>
      <c r="D24" s="165">
        <v>2479.7949899999999</v>
      </c>
      <c r="E24" s="122">
        <v>59143.110511999999</v>
      </c>
      <c r="F24" s="165">
        <v>70205.798420000006</v>
      </c>
      <c r="G24" s="124">
        <v>0.84242486864377708</v>
      </c>
      <c r="H24" s="125">
        <v>1.8203643759999999E-2</v>
      </c>
      <c r="I24" s="125">
        <v>0</v>
      </c>
      <c r="J24" s="123">
        <v>7.6325550355748869E-4</v>
      </c>
      <c r="K24" s="170">
        <v>0</v>
      </c>
      <c r="L24" s="123">
        <v>-7.3426573425999994E-2</v>
      </c>
      <c r="M24" s="123">
        <v>-6.2499999995000001E-3</v>
      </c>
      <c r="N24" s="123">
        <v>-2.3203477159000001E-2</v>
      </c>
      <c r="Q24" s="38">
        <v>0.89475138188874148</v>
      </c>
      <c r="R24" s="39">
        <v>0.10762095198643148</v>
      </c>
      <c r="S24" s="37">
        <v>16</v>
      </c>
      <c r="T24" s="39" t="s">
        <v>340</v>
      </c>
      <c r="U24" s="38">
        <v>0.66039885213071658</v>
      </c>
      <c r="V24" s="37">
        <v>16</v>
      </c>
      <c r="W24" s="133" t="s">
        <v>640</v>
      </c>
      <c r="X24" s="134">
        <v>0</v>
      </c>
    </row>
    <row r="25" spans="1:24" hidden="1" x14ac:dyDescent="0.3">
      <c r="C25" s="7"/>
      <c r="D25" s="15"/>
      <c r="E25" s="15"/>
      <c r="F25" s="15"/>
      <c r="G25" s="168"/>
      <c r="H25" s="10"/>
      <c r="I25" s="10"/>
      <c r="J25" s="8"/>
      <c r="K25" s="8"/>
      <c r="L25" s="8"/>
      <c r="M25" s="8"/>
      <c r="N25" s="8"/>
      <c r="O25" s="38"/>
      <c r="P25" s="39"/>
      <c r="Q25" s="39"/>
    </row>
    <row r="26" spans="1:24" hidden="1" x14ac:dyDescent="0.3">
      <c r="D26" s="14"/>
      <c r="E26" s="14"/>
      <c r="F26" s="14"/>
      <c r="G26" s="169"/>
      <c r="H26" s="9"/>
      <c r="I26" s="9"/>
      <c r="J26" s="6"/>
      <c r="K26" s="6"/>
      <c r="L26" s="6"/>
      <c r="M26" s="6"/>
      <c r="N26" s="6"/>
      <c r="O26" s="38"/>
      <c r="P26" s="39"/>
      <c r="Q26" s="39"/>
    </row>
    <row r="27" spans="1:24" hidden="1" x14ac:dyDescent="0.3">
      <c r="C27" s="7"/>
      <c r="D27" s="14"/>
      <c r="E27" s="14"/>
      <c r="F27" s="14"/>
      <c r="G27" s="169"/>
      <c r="H27" s="9"/>
      <c r="I27" s="9"/>
      <c r="J27" s="6"/>
      <c r="K27" s="6"/>
      <c r="L27" s="6"/>
      <c r="M27" s="6"/>
      <c r="N27" s="6"/>
      <c r="O27" s="38"/>
      <c r="P27" s="39"/>
      <c r="Q27" s="39"/>
    </row>
    <row r="28" spans="1:24" hidden="1" x14ac:dyDescent="0.3">
      <c r="D28" s="14"/>
      <c r="E28" s="14"/>
      <c r="F28" s="14"/>
      <c r="G28" s="169"/>
      <c r="H28" s="9"/>
      <c r="I28" s="9"/>
      <c r="J28" s="6"/>
      <c r="K28" s="6"/>
      <c r="L28" s="6"/>
      <c r="M28" s="6"/>
      <c r="N28" s="6"/>
      <c r="O28" s="38"/>
      <c r="P28" s="39"/>
      <c r="Q28" s="39"/>
    </row>
    <row r="29" spans="1:24" hidden="1" x14ac:dyDescent="0.3">
      <c r="C29" s="7"/>
      <c r="D29" s="14"/>
      <c r="E29" s="14"/>
      <c r="F29" s="14"/>
      <c r="G29" s="169"/>
      <c r="H29" s="9"/>
      <c r="I29" s="9"/>
      <c r="J29" s="6"/>
      <c r="K29" s="6"/>
      <c r="L29" s="6"/>
      <c r="M29" s="6"/>
      <c r="N29" s="6"/>
      <c r="O29" s="38"/>
      <c r="P29" s="39"/>
      <c r="Q29" s="39"/>
    </row>
    <row r="30" spans="1:24" hidden="1" x14ac:dyDescent="0.3">
      <c r="D30" s="14"/>
      <c r="E30" s="14"/>
      <c r="F30" s="14"/>
      <c r="G30" s="169"/>
      <c r="H30" s="9"/>
      <c r="I30" s="9"/>
      <c r="J30" s="6"/>
      <c r="K30" s="6"/>
      <c r="L30" s="6"/>
      <c r="M30" s="6"/>
      <c r="N30" s="6"/>
      <c r="O30" s="38"/>
      <c r="P30" s="39"/>
      <c r="Q30" s="39"/>
    </row>
    <row r="31" spans="1:24" hidden="1" x14ac:dyDescent="0.3">
      <c r="C31" s="7"/>
      <c r="D31" s="14"/>
      <c r="E31" s="14"/>
      <c r="F31" s="14"/>
      <c r="G31" s="169"/>
      <c r="H31" s="9"/>
      <c r="I31" s="9"/>
      <c r="J31" s="6"/>
      <c r="K31" s="6"/>
      <c r="L31" s="6"/>
      <c r="M31" s="6"/>
      <c r="N31" s="6"/>
      <c r="O31" s="38"/>
      <c r="P31" s="39"/>
      <c r="Q31" s="39"/>
    </row>
    <row r="32" spans="1:24" hidden="1" x14ac:dyDescent="0.3">
      <c r="D32" s="14"/>
      <c r="E32" s="14"/>
      <c r="F32" s="14"/>
      <c r="G32" s="169"/>
      <c r="H32" s="9"/>
      <c r="I32" s="9"/>
      <c r="J32" s="6"/>
      <c r="K32" s="6"/>
      <c r="L32" s="6"/>
      <c r="M32" s="6"/>
      <c r="N32" s="6"/>
      <c r="O32" s="38"/>
      <c r="P32" s="39"/>
      <c r="Q32" s="39"/>
    </row>
    <row r="33" spans="3:17" hidden="1" x14ac:dyDescent="0.3">
      <c r="C33" s="7"/>
      <c r="D33" s="15"/>
      <c r="E33" s="15"/>
      <c r="F33" s="15"/>
      <c r="G33" s="168"/>
      <c r="H33" s="10"/>
      <c r="I33" s="10"/>
      <c r="J33" s="8"/>
      <c r="K33" s="8"/>
      <c r="L33" s="8"/>
      <c r="M33" s="8"/>
      <c r="N33" s="8"/>
      <c r="O33" s="38"/>
      <c r="P33" s="39"/>
      <c r="Q33" s="39"/>
    </row>
    <row r="34" spans="3:17" hidden="1" x14ac:dyDescent="0.3">
      <c r="D34" s="14"/>
      <c r="E34" s="14"/>
      <c r="F34" s="14"/>
      <c r="G34" s="169"/>
      <c r="H34" s="9"/>
      <c r="I34" s="9"/>
      <c r="J34" s="6"/>
      <c r="K34" s="6"/>
      <c r="L34" s="6"/>
      <c r="M34" s="6"/>
      <c r="N34" s="6"/>
      <c r="O34" s="38"/>
      <c r="P34" s="39"/>
      <c r="Q34" s="39"/>
    </row>
    <row r="35" spans="3:17" hidden="1" x14ac:dyDescent="0.3">
      <c r="C35" s="7"/>
      <c r="D35" s="15"/>
      <c r="E35" s="15"/>
      <c r="F35" s="15"/>
      <c r="G35" s="168"/>
      <c r="H35" s="10"/>
      <c r="I35" s="10"/>
      <c r="J35" s="8"/>
      <c r="K35" s="8"/>
      <c r="L35" s="8"/>
      <c r="M35" s="8"/>
      <c r="N35" s="8"/>
      <c r="O35" s="38"/>
      <c r="P35" s="39"/>
      <c r="Q35" s="39"/>
    </row>
    <row r="36" spans="3:17" hidden="1" x14ac:dyDescent="0.3">
      <c r="D36" s="14"/>
      <c r="E36" s="14"/>
      <c r="F36" s="14"/>
      <c r="G36" s="169"/>
      <c r="H36" s="9"/>
      <c r="I36" s="9"/>
      <c r="J36" s="6"/>
      <c r="K36" s="6"/>
      <c r="L36" s="6"/>
      <c r="M36" s="6"/>
      <c r="N36" s="6"/>
      <c r="O36" s="38"/>
      <c r="P36" s="39"/>
      <c r="Q36" s="39"/>
    </row>
    <row r="37" spans="3:17" hidden="1" x14ac:dyDescent="0.3">
      <c r="D37" s="14"/>
      <c r="E37" s="14"/>
      <c r="F37" s="14"/>
      <c r="G37" s="169"/>
      <c r="H37" s="9"/>
      <c r="I37" s="9"/>
      <c r="J37" s="6"/>
      <c r="K37" s="6"/>
      <c r="L37" s="6"/>
      <c r="M37" s="6"/>
      <c r="N37" s="6"/>
      <c r="O37" s="38"/>
    </row>
    <row r="38" spans="3:17" hidden="1" x14ac:dyDescent="0.3">
      <c r="D38" s="14"/>
      <c r="E38" s="14"/>
      <c r="F38" s="14"/>
      <c r="G38" s="169"/>
      <c r="H38" s="9"/>
      <c r="I38" s="9"/>
      <c r="J38" s="6"/>
      <c r="K38" s="6"/>
      <c r="L38" s="6"/>
      <c r="M38" s="6"/>
      <c r="N38" s="6"/>
      <c r="O38" s="38"/>
    </row>
    <row r="39" spans="3:17" x14ac:dyDescent="0.3">
      <c r="C39" s="19"/>
      <c r="D39" s="19"/>
      <c r="E39" s="152"/>
      <c r="F39" s="18"/>
      <c r="G39" s="155"/>
      <c r="H39" s="18"/>
      <c r="I39" s="21"/>
      <c r="J39" s="22"/>
      <c r="K39" s="22"/>
      <c r="L39" s="156"/>
      <c r="M39" s="22"/>
      <c r="N39" s="22"/>
    </row>
    <row r="40" spans="3:17" x14ac:dyDescent="0.3"/>
    <row r="41" spans="3:17" x14ac:dyDescent="0.3"/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4">
    <sortCondition descending="1" ref="G9:G24"/>
  </sortState>
  <mergeCells count="4">
    <mergeCell ref="C6:D6"/>
    <mergeCell ref="E6:F6"/>
    <mergeCell ref="G6:K6"/>
    <mergeCell ref="L6:N6"/>
  </mergeCells>
  <conditionalFormatting sqref="L9:N24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37" hidden="1" customWidth="1"/>
    <col min="16" max="24" width="0.21875" style="37" customWidth="1"/>
    <col min="25" max="16384" width="8.6640625" style="1" hidden="1"/>
  </cols>
  <sheetData>
    <row r="1" spans="1:40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4.4" x14ac:dyDescent="0.3">
      <c r="A4" s="28"/>
      <c r="B4" s="28"/>
      <c r="C4" s="29" t="s">
        <v>642</v>
      </c>
      <c r="D4" s="62" t="s">
        <v>276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3"/>
    <row r="6" spans="1:40" s="2" customFormat="1" ht="17.399999999999999" customHeight="1" x14ac:dyDescent="0.3">
      <c r="A6" s="113"/>
      <c r="B6" s="113"/>
      <c r="C6" s="207" t="s">
        <v>1</v>
      </c>
      <c r="D6" s="207"/>
      <c r="E6" s="208" t="s">
        <v>299</v>
      </c>
      <c r="F6" s="209"/>
      <c r="G6" s="207" t="s">
        <v>7</v>
      </c>
      <c r="H6" s="207"/>
      <c r="I6" s="207"/>
      <c r="J6" s="207"/>
      <c r="K6" s="209"/>
      <c r="L6" s="207" t="s">
        <v>212</v>
      </c>
      <c r="M6" s="207"/>
      <c r="N6" s="207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399999999999999" customHeight="1" x14ac:dyDescent="0.3">
      <c r="C7" s="177" t="s">
        <v>611</v>
      </c>
      <c r="D7" s="135"/>
      <c r="E7" s="162" t="s">
        <v>207</v>
      </c>
      <c r="F7" s="166" t="s">
        <v>207</v>
      </c>
      <c r="G7" s="137">
        <v>0.86587093359168998</v>
      </c>
      <c r="H7" s="138">
        <v>28.690112210769232</v>
      </c>
      <c r="I7" s="138">
        <v>2.7698565203846153</v>
      </c>
      <c r="J7" s="139">
        <v>0.10796316327172079</v>
      </c>
      <c r="K7" s="174">
        <v>0.10582583910021544</v>
      </c>
      <c r="L7" s="139">
        <v>-6.9457851242230775E-3</v>
      </c>
      <c r="M7" s="139">
        <v>1.8619725071653846E-2</v>
      </c>
      <c r="N7" s="139">
        <v>0.10241301351615385</v>
      </c>
    </row>
    <row r="8" spans="1:40" s="61" customFormat="1" ht="21" customHeight="1" x14ac:dyDescent="0.3">
      <c r="A8" s="64"/>
      <c r="B8" s="64"/>
      <c r="C8" s="56" t="s">
        <v>0</v>
      </c>
      <c r="D8" s="167" t="s">
        <v>247</v>
      </c>
      <c r="E8" s="63" t="s">
        <v>10</v>
      </c>
      <c r="F8" s="167" t="s">
        <v>246</v>
      </c>
      <c r="G8" s="63" t="s">
        <v>6</v>
      </c>
      <c r="H8" s="63" t="s">
        <v>248</v>
      </c>
      <c r="I8" s="63" t="s">
        <v>249</v>
      </c>
      <c r="J8" s="63" t="s">
        <v>250</v>
      </c>
      <c r="K8" s="167" t="s">
        <v>251</v>
      </c>
      <c r="L8" s="63" t="s">
        <v>213</v>
      </c>
      <c r="M8" s="63" t="s">
        <v>214</v>
      </c>
      <c r="N8" s="63" t="s">
        <v>215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" customHeight="1" x14ac:dyDescent="0.3">
      <c r="A9" s="37">
        <v>5</v>
      </c>
      <c r="B9" s="37">
        <v>1</v>
      </c>
      <c r="C9" s="127" t="s">
        <v>53</v>
      </c>
      <c r="D9" s="158">
        <v>608.95000000000005</v>
      </c>
      <c r="E9" s="15">
        <v>575780.49349999998</v>
      </c>
      <c r="F9" s="158">
        <v>628312.94672000001</v>
      </c>
      <c r="G9" s="17">
        <v>0.91639126092461298</v>
      </c>
      <c r="H9" s="10">
        <v>65.8</v>
      </c>
      <c r="I9" s="10">
        <v>12</v>
      </c>
      <c r="J9" s="8">
        <v>6.9590599980963064E-2</v>
      </c>
      <c r="K9" s="160">
        <v>0.15229553795225959</v>
      </c>
      <c r="L9" s="8">
        <v>1.3429796356000001E-2</v>
      </c>
      <c r="M9" s="8">
        <v>4.8351967374000007E-2</v>
      </c>
      <c r="N9" s="8">
        <v>3.5757926984000002E-2</v>
      </c>
      <c r="Q9" s="38">
        <v>0.86587093359168998</v>
      </c>
      <c r="R9" s="39">
        <v>0.10582583910021544</v>
      </c>
      <c r="S9" s="37">
        <v>1</v>
      </c>
      <c r="T9" s="39" t="s">
        <v>20</v>
      </c>
      <c r="U9" s="38">
        <v>0.9705539337161545</v>
      </c>
      <c r="V9" s="37">
        <v>1</v>
      </c>
      <c r="W9" s="99" t="s">
        <v>53</v>
      </c>
      <c r="X9" s="99">
        <v>0.15229553795225959</v>
      </c>
    </row>
    <row r="10" spans="1:40" ht="16.8" customHeight="1" x14ac:dyDescent="0.3">
      <c r="A10" s="37">
        <v>2</v>
      </c>
      <c r="B10" s="37">
        <v>7</v>
      </c>
      <c r="C10" s="140" t="s">
        <v>19</v>
      </c>
      <c r="D10" s="157">
        <v>144355.726</v>
      </c>
      <c r="E10" s="14">
        <v>2790396.1836000001</v>
      </c>
      <c r="F10" s="157">
        <v>2930204.8234000001</v>
      </c>
      <c r="G10" s="16">
        <v>0.95228707608303775</v>
      </c>
      <c r="H10" s="9">
        <v>1.91</v>
      </c>
      <c r="I10" s="9">
        <v>0.17</v>
      </c>
      <c r="J10" s="6">
        <v>9.8810139678546821E-2</v>
      </c>
      <c r="K10" s="159">
        <v>0.10553543714357881</v>
      </c>
      <c r="L10" s="6">
        <v>0</v>
      </c>
      <c r="M10" s="6">
        <v>2.3899863087000001E-2</v>
      </c>
      <c r="N10" s="6">
        <v>9.8045312790000005E-2</v>
      </c>
      <c r="Q10" s="38">
        <v>0.86587093359168998</v>
      </c>
      <c r="R10" s="39">
        <v>0.10582583910021544</v>
      </c>
      <c r="S10" s="37">
        <v>2</v>
      </c>
      <c r="T10" s="39" t="s">
        <v>19</v>
      </c>
      <c r="U10" s="38">
        <v>0.95228707608303775</v>
      </c>
      <c r="V10" s="37">
        <v>2</v>
      </c>
      <c r="W10" s="99" t="s">
        <v>442</v>
      </c>
      <c r="X10" s="99">
        <v>0.13346814964172432</v>
      </c>
    </row>
    <row r="11" spans="1:40" ht="16.8" customHeight="1" x14ac:dyDescent="0.3">
      <c r="A11" s="37">
        <v>1</v>
      </c>
      <c r="B11" s="37">
        <v>8</v>
      </c>
      <c r="C11" s="127" t="s">
        <v>20</v>
      </c>
      <c r="D11" s="158">
        <v>64308.055</v>
      </c>
      <c r="E11" s="15">
        <v>6872601.8378999997</v>
      </c>
      <c r="F11" s="158">
        <v>7081112.7533999998</v>
      </c>
      <c r="G11" s="17">
        <v>0.9705539337161545</v>
      </c>
      <c r="H11" s="10">
        <v>11.04</v>
      </c>
      <c r="I11" s="10">
        <v>0.92</v>
      </c>
      <c r="J11" s="8">
        <v>0.10330307850584523</v>
      </c>
      <c r="K11" s="160">
        <v>0.10330307850584525</v>
      </c>
      <c r="L11" s="8">
        <v>2.2973102326E-2</v>
      </c>
      <c r="M11" s="8">
        <v>4.0733826480999998E-2</v>
      </c>
      <c r="N11" s="8">
        <v>0.15111073560999999</v>
      </c>
      <c r="Q11" s="38">
        <v>0.86587093359168998</v>
      </c>
      <c r="R11" s="39">
        <v>0.10582583910021544</v>
      </c>
      <c r="S11" s="37">
        <v>3</v>
      </c>
      <c r="T11" s="39" t="s">
        <v>47</v>
      </c>
      <c r="U11" s="38">
        <v>0.94956506734581692</v>
      </c>
      <c r="V11" s="37">
        <v>3</v>
      </c>
      <c r="W11" s="99" t="s">
        <v>227</v>
      </c>
      <c r="X11" s="99">
        <v>0.12906242693476735</v>
      </c>
    </row>
    <row r="12" spans="1:40" ht="16.8" customHeight="1" x14ac:dyDescent="0.3">
      <c r="A12" s="37">
        <v>4</v>
      </c>
      <c r="B12" s="37">
        <v>10</v>
      </c>
      <c r="C12" s="140" t="s">
        <v>26</v>
      </c>
      <c r="D12" s="157">
        <v>28828.639999999999</v>
      </c>
      <c r="E12" s="14">
        <v>3061889.8544000001</v>
      </c>
      <c r="F12" s="157">
        <v>3332496.9833</v>
      </c>
      <c r="G12" s="16">
        <v>0.91879748721271715</v>
      </c>
      <c r="H12" s="9">
        <v>9.9</v>
      </c>
      <c r="I12" s="9">
        <v>0.84</v>
      </c>
      <c r="J12" s="6">
        <v>9.3211561999811704E-2</v>
      </c>
      <c r="K12" s="159">
        <v>9.4906317672535545E-2</v>
      </c>
      <c r="L12" s="123">
        <v>1.3647642680000001E-2</v>
      </c>
      <c r="M12" s="123">
        <v>2.7924068578000002E-2</v>
      </c>
      <c r="N12" s="123">
        <v>0.11077284645</v>
      </c>
      <c r="Q12" s="38">
        <v>0.86587093359168998</v>
      </c>
      <c r="R12" s="39">
        <v>0.10582583910021544</v>
      </c>
      <c r="S12" s="37">
        <v>4</v>
      </c>
      <c r="T12" s="39" t="s">
        <v>26</v>
      </c>
      <c r="U12" s="38">
        <v>0.91879748721271715</v>
      </c>
      <c r="V12" s="37">
        <v>4</v>
      </c>
      <c r="W12" s="99" t="s">
        <v>71</v>
      </c>
      <c r="X12" s="99">
        <v>0.11928429423459244</v>
      </c>
    </row>
    <row r="13" spans="1:40" ht="16.8" customHeight="1" x14ac:dyDescent="0.3">
      <c r="A13" s="37">
        <v>8</v>
      </c>
      <c r="B13" s="37">
        <v>5</v>
      </c>
      <c r="C13" s="127" t="s">
        <v>637</v>
      </c>
      <c r="D13" s="158">
        <v>17750.467000000001</v>
      </c>
      <c r="E13" s="15">
        <v>1797234.7838000001</v>
      </c>
      <c r="F13" s="158">
        <v>2096391.8751999999</v>
      </c>
      <c r="G13" s="17">
        <v>0.8572990599043131</v>
      </c>
      <c r="H13" s="10">
        <v>11.16</v>
      </c>
      <c r="I13" s="10">
        <v>1</v>
      </c>
      <c r="J13" s="8">
        <v>0.11022222221915579</v>
      </c>
      <c r="K13" s="160">
        <v>0.11851851851522126</v>
      </c>
      <c r="L13" s="8">
        <v>-3.6998287997000001E-2</v>
      </c>
      <c r="M13" s="8">
        <v>2.5737824291000001E-2</v>
      </c>
      <c r="N13" s="8">
        <v>0.12311524136999999</v>
      </c>
      <c r="Q13" s="38">
        <v>0.86587093359168998</v>
      </c>
      <c r="R13" s="39">
        <v>0.10582583910021544</v>
      </c>
      <c r="S13" s="37">
        <v>5</v>
      </c>
      <c r="T13" s="39" t="s">
        <v>53</v>
      </c>
      <c r="U13" s="38">
        <v>0.91639126092461298</v>
      </c>
      <c r="V13" s="37">
        <v>5</v>
      </c>
      <c r="W13" s="99" t="s">
        <v>637</v>
      </c>
      <c r="X13" s="99">
        <v>0.11851851851522126</v>
      </c>
    </row>
    <row r="14" spans="1:40" ht="16.8" customHeight="1" x14ac:dyDescent="0.3">
      <c r="A14" s="37">
        <v>6</v>
      </c>
      <c r="B14" s="37">
        <v>2</v>
      </c>
      <c r="C14" s="140" t="s">
        <v>442</v>
      </c>
      <c r="D14" s="157">
        <v>123163.844</v>
      </c>
      <c r="E14" s="14">
        <v>1218090.4172</v>
      </c>
      <c r="F14" s="157">
        <v>1367149.395</v>
      </c>
      <c r="G14" s="16">
        <v>0.89097096605159232</v>
      </c>
      <c r="H14" s="9">
        <v>1.34</v>
      </c>
      <c r="I14" s="9">
        <v>0.11</v>
      </c>
      <c r="J14" s="6">
        <v>0.1354903943332656</v>
      </c>
      <c r="K14" s="159">
        <v>0.13346814964172432</v>
      </c>
      <c r="L14" s="123">
        <v>2.9978825350999998E-3</v>
      </c>
      <c r="M14" s="123">
        <v>-3.8683202880000003E-2</v>
      </c>
      <c r="N14" s="123">
        <v>0.15036899898</v>
      </c>
      <c r="Q14" s="38">
        <v>0.86587093359168998</v>
      </c>
      <c r="R14" s="39">
        <v>0.10582583910021544</v>
      </c>
      <c r="S14" s="37">
        <v>6</v>
      </c>
      <c r="T14" s="39" t="s">
        <v>442</v>
      </c>
      <c r="U14" s="38">
        <v>0.89097096605159232</v>
      </c>
      <c r="V14" s="37">
        <v>6</v>
      </c>
      <c r="W14" s="99" t="s">
        <v>454</v>
      </c>
      <c r="X14" s="99">
        <v>0.11628980157359617</v>
      </c>
    </row>
    <row r="15" spans="1:40" ht="16.8" customHeight="1" x14ac:dyDescent="0.3">
      <c r="A15" s="37">
        <v>7</v>
      </c>
      <c r="B15" s="37">
        <v>9</v>
      </c>
      <c r="C15" s="127" t="s">
        <v>28</v>
      </c>
      <c r="D15" s="158">
        <v>21329.975999999999</v>
      </c>
      <c r="E15" s="15">
        <v>1866799.4994999999</v>
      </c>
      <c r="F15" s="158">
        <v>2134211.1863000002</v>
      </c>
      <c r="G15" s="17">
        <v>0.87470233099864803</v>
      </c>
      <c r="H15" s="10">
        <v>8.42</v>
      </c>
      <c r="I15" s="10">
        <v>0.75</v>
      </c>
      <c r="J15" s="8">
        <v>9.6206581353864354E-2</v>
      </c>
      <c r="K15" s="160">
        <v>0.10283363802669586</v>
      </c>
      <c r="L15" s="8">
        <v>3.0253090053999999E-2</v>
      </c>
      <c r="M15" s="8">
        <v>-1.4289803194E-3</v>
      </c>
      <c r="N15" s="8">
        <v>0.16962284812</v>
      </c>
      <c r="Q15" s="38">
        <v>0.86587093359168998</v>
      </c>
      <c r="R15" s="39">
        <v>0.10582583910021544</v>
      </c>
      <c r="S15" s="37">
        <v>7</v>
      </c>
      <c r="T15" s="39" t="s">
        <v>28</v>
      </c>
      <c r="U15" s="38">
        <v>0.87470233099864803</v>
      </c>
      <c r="V15" s="37">
        <v>7</v>
      </c>
      <c r="W15" s="99" t="s">
        <v>19</v>
      </c>
      <c r="X15" s="99">
        <v>0.10553543714357881</v>
      </c>
    </row>
    <row r="16" spans="1:40" ht="16.8" customHeight="1" x14ac:dyDescent="0.3">
      <c r="A16" s="37">
        <v>12</v>
      </c>
      <c r="B16" s="37">
        <v>13</v>
      </c>
      <c r="C16" s="140" t="s">
        <v>450</v>
      </c>
      <c r="D16" s="157">
        <v>99120.994000000006</v>
      </c>
      <c r="E16" s="14">
        <v>560033.61609999998</v>
      </c>
      <c r="F16" s="157">
        <v>973312.90783000004</v>
      </c>
      <c r="G16" s="16">
        <v>0.57538907744334167</v>
      </c>
      <c r="H16" s="9">
        <v>0.87</v>
      </c>
      <c r="I16" s="9">
        <v>0.02</v>
      </c>
      <c r="J16" s="6">
        <v>0.15398230088495576</v>
      </c>
      <c r="K16" s="159">
        <v>4.247787610619469E-2</v>
      </c>
      <c r="L16" s="123">
        <v>-0.10601265822</v>
      </c>
      <c r="M16" s="123">
        <v>-0.16994199209000002</v>
      </c>
      <c r="N16" s="123">
        <v>-9.4792222179000005E-2</v>
      </c>
      <c r="Q16" s="38">
        <v>0.86587093359168998</v>
      </c>
      <c r="R16" s="39">
        <v>0.10582583910021544</v>
      </c>
      <c r="S16" s="37">
        <v>8</v>
      </c>
      <c r="T16" s="39" t="s">
        <v>637</v>
      </c>
      <c r="U16" s="38">
        <v>0.8572990599043131</v>
      </c>
      <c r="V16" s="37">
        <v>8</v>
      </c>
      <c r="W16" s="99" t="s">
        <v>20</v>
      </c>
      <c r="X16" s="99">
        <v>0.10330307850584525</v>
      </c>
    </row>
    <row r="17" spans="1:24" ht="16.8" customHeight="1" x14ac:dyDescent="0.3">
      <c r="A17" s="37">
        <v>11</v>
      </c>
      <c r="B17" s="37">
        <v>11</v>
      </c>
      <c r="C17" s="127" t="s">
        <v>38</v>
      </c>
      <c r="D17" s="158">
        <v>4709.0820000000003</v>
      </c>
      <c r="E17" s="15">
        <v>348472.06800000003</v>
      </c>
      <c r="F17" s="158">
        <v>521549.96573</v>
      </c>
      <c r="G17" s="17">
        <v>0.66814704419020077</v>
      </c>
      <c r="H17" s="10">
        <v>7.05</v>
      </c>
      <c r="I17" s="10">
        <v>0.55000000000000004</v>
      </c>
      <c r="J17" s="8">
        <v>9.5270270270270269E-2</v>
      </c>
      <c r="K17" s="160">
        <v>8.9189189189189194E-2</v>
      </c>
      <c r="L17" s="8">
        <v>-3.2047089600000002E-2</v>
      </c>
      <c r="M17" s="8">
        <v>-2.8993908182000001E-2</v>
      </c>
      <c r="N17" s="8">
        <v>-8.5151617614999994E-2</v>
      </c>
      <c r="Q17" s="38">
        <v>0.86587093359168998</v>
      </c>
      <c r="R17" s="39">
        <v>0.10582583910021544</v>
      </c>
      <c r="S17" s="37">
        <v>9</v>
      </c>
      <c r="T17" s="39" t="s">
        <v>71</v>
      </c>
      <c r="U17" s="38">
        <v>0.7173388583633048</v>
      </c>
      <c r="V17" s="37">
        <v>9</v>
      </c>
      <c r="W17" s="99" t="s">
        <v>28</v>
      </c>
      <c r="X17" s="99">
        <v>0.10283363802669586</v>
      </c>
    </row>
    <row r="18" spans="1:24" ht="16.8" customHeight="1" x14ac:dyDescent="0.3">
      <c r="A18" s="37">
        <v>3</v>
      </c>
      <c r="B18" s="37">
        <v>12</v>
      </c>
      <c r="C18" s="140" t="s">
        <v>47</v>
      </c>
      <c r="D18" s="157">
        <v>259.10399999999998</v>
      </c>
      <c r="E18" s="14">
        <v>637393.24896</v>
      </c>
      <c r="F18" s="157">
        <v>671247.57521000004</v>
      </c>
      <c r="G18" s="16">
        <v>0.94956506734581692</v>
      </c>
      <c r="H18" s="9">
        <v>228.98145873999999</v>
      </c>
      <c r="I18" s="9">
        <v>17.808134764999998</v>
      </c>
      <c r="J18" s="6">
        <v>9.3082272179968201E-2</v>
      </c>
      <c r="K18" s="159">
        <v>8.6869303200419495E-2</v>
      </c>
      <c r="L18" s="6">
        <v>-4.7324858730000002E-2</v>
      </c>
      <c r="M18" s="6">
        <v>0.10897687631</v>
      </c>
      <c r="N18" s="6">
        <v>0.10897704355</v>
      </c>
      <c r="Q18" s="38">
        <v>0.86587093359168998</v>
      </c>
      <c r="R18" s="39">
        <v>0.10582583910021544</v>
      </c>
      <c r="S18" s="37">
        <v>10</v>
      </c>
      <c r="T18" s="39" t="s">
        <v>227</v>
      </c>
      <c r="U18" s="38">
        <v>0.7147980851603204</v>
      </c>
      <c r="V18" s="37">
        <v>10</v>
      </c>
      <c r="W18" s="99" t="s">
        <v>26</v>
      </c>
      <c r="X18" s="99">
        <v>9.4906317672535545E-2</v>
      </c>
    </row>
    <row r="19" spans="1:24" ht="16.8" customHeight="1" x14ac:dyDescent="0.3">
      <c r="A19" s="37">
        <v>9</v>
      </c>
      <c r="B19" s="37">
        <v>4</v>
      </c>
      <c r="C19" s="127" t="s">
        <v>71</v>
      </c>
      <c r="D19" s="158">
        <v>2850</v>
      </c>
      <c r="E19" s="15">
        <v>143355</v>
      </c>
      <c r="F19" s="158">
        <v>199842.79162999999</v>
      </c>
      <c r="G19" s="17">
        <v>0.7173388583633048</v>
      </c>
      <c r="H19" s="10">
        <v>5.78</v>
      </c>
      <c r="I19" s="10">
        <v>0.5</v>
      </c>
      <c r="J19" s="8">
        <v>0.11491053677932406</v>
      </c>
      <c r="K19" s="160">
        <v>0.11928429423459244</v>
      </c>
      <c r="L19" s="8">
        <v>1.7600647379000002E-2</v>
      </c>
      <c r="M19" s="8">
        <v>0.14439200711</v>
      </c>
      <c r="N19" s="8">
        <v>0.21307041434999999</v>
      </c>
      <c r="Q19" s="38">
        <v>0.86587093359168998</v>
      </c>
      <c r="R19" s="39">
        <v>0.10582583910021544</v>
      </c>
      <c r="S19" s="37">
        <v>11</v>
      </c>
      <c r="T19" s="39" t="s">
        <v>38</v>
      </c>
      <c r="U19" s="38">
        <v>0.66814704419020077</v>
      </c>
      <c r="V19" s="37">
        <v>11</v>
      </c>
      <c r="W19" s="99" t="s">
        <v>38</v>
      </c>
      <c r="X19" s="99">
        <v>8.9189189189189194E-2</v>
      </c>
    </row>
    <row r="20" spans="1:24" ht="16.8" customHeight="1" x14ac:dyDescent="0.3">
      <c r="A20" s="37">
        <v>10</v>
      </c>
      <c r="B20" s="37">
        <v>3</v>
      </c>
      <c r="C20" s="140" t="s">
        <v>227</v>
      </c>
      <c r="D20" s="157">
        <v>7441.7449999999999</v>
      </c>
      <c r="E20" s="14">
        <v>636566.86730000004</v>
      </c>
      <c r="F20" s="157">
        <v>890554.80214000004</v>
      </c>
      <c r="G20" s="16">
        <v>0.7147980851603204</v>
      </c>
      <c r="H20" s="9">
        <v>13.16</v>
      </c>
      <c r="I20" s="9">
        <v>0.92</v>
      </c>
      <c r="J20" s="6">
        <v>0.15384615384615383</v>
      </c>
      <c r="K20" s="159">
        <v>0.12906242693476735</v>
      </c>
      <c r="L20" s="123">
        <v>-1.3151822795999999E-2</v>
      </c>
      <c r="M20" s="123">
        <v>6.7167180056000003E-2</v>
      </c>
      <c r="N20" s="123">
        <v>0.24189935031000001</v>
      </c>
      <c r="Q20" s="38">
        <v>0.86587093359168998</v>
      </c>
      <c r="R20" s="39">
        <v>0.10582583910021544</v>
      </c>
      <c r="S20" s="37">
        <v>12</v>
      </c>
      <c r="T20" s="39" t="s">
        <v>450</v>
      </c>
      <c r="U20" s="38">
        <v>0.57538907744334167</v>
      </c>
      <c r="V20" s="37">
        <v>12</v>
      </c>
      <c r="W20" s="99" t="s">
        <v>47</v>
      </c>
      <c r="X20" s="99">
        <v>8.6869303200419495E-2</v>
      </c>
    </row>
    <row r="21" spans="1:24" ht="16.8" customHeight="1" x14ac:dyDescent="0.3">
      <c r="A21" s="37">
        <v>13</v>
      </c>
      <c r="B21" s="37">
        <v>6</v>
      </c>
      <c r="C21" s="127" t="s">
        <v>454</v>
      </c>
      <c r="D21" s="158">
        <v>23297.835999999999</v>
      </c>
      <c r="E21" s="15">
        <v>1009728.2122</v>
      </c>
      <c r="F21" s="158">
        <v>2025285.8957</v>
      </c>
      <c r="G21" s="17">
        <v>0.49856082755714221</v>
      </c>
      <c r="H21" s="10">
        <v>7.56</v>
      </c>
      <c r="I21" s="10">
        <v>0.42</v>
      </c>
      <c r="J21" s="8">
        <v>0.17443470236039424</v>
      </c>
      <c r="K21" s="160">
        <v>0.11628980157359617</v>
      </c>
      <c r="L21" s="8">
        <v>4.4337349397999999E-2</v>
      </c>
      <c r="M21" s="8">
        <v>-6.0791038841000004E-3</v>
      </c>
      <c r="N21" s="8">
        <v>0.10857229699</v>
      </c>
      <c r="Q21" s="38">
        <v>0.86587093359168998</v>
      </c>
      <c r="R21" s="39">
        <v>0.10582583910021544</v>
      </c>
      <c r="S21" s="37">
        <v>13</v>
      </c>
      <c r="T21" s="39" t="s">
        <v>454</v>
      </c>
      <c r="U21" s="38">
        <v>0.49856082755714221</v>
      </c>
      <c r="V21" s="37">
        <v>13</v>
      </c>
      <c r="W21" s="99" t="s">
        <v>450</v>
      </c>
      <c r="X21" s="99">
        <v>4.247787610619469E-2</v>
      </c>
    </row>
    <row r="22" spans="1:24" hidden="1" x14ac:dyDescent="0.3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3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3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3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3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3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3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3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3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3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3">
      <c r="C36" s="60"/>
      <c r="D36" s="181"/>
      <c r="E36" s="18"/>
      <c r="F36" s="18"/>
      <c r="G36" s="155"/>
      <c r="H36" s="18"/>
      <c r="I36" s="21"/>
      <c r="J36" s="22"/>
      <c r="K36" s="173"/>
      <c r="L36" s="22"/>
      <c r="M36" s="22"/>
      <c r="N36" s="22"/>
    </row>
    <row r="37" spans="3:16" hidden="1" x14ac:dyDescent="0.3">
      <c r="C37" s="60" t="s">
        <v>255</v>
      </c>
      <c r="D37" s="19"/>
      <c r="E37" s="18"/>
      <c r="F37" s="18"/>
      <c r="G37" s="20">
        <v>0.85248824990099825</v>
      </c>
      <c r="H37" s="18"/>
      <c r="I37" s="21"/>
      <c r="J37" s="22">
        <v>0.11058735352491998</v>
      </c>
      <c r="K37" s="22">
        <v>0.10439647742093855</v>
      </c>
      <c r="L37" s="22">
        <v>-9.4295457246272741E-3</v>
      </c>
      <c r="M37" s="22">
        <v>1.5436781406409089E-2</v>
      </c>
      <c r="N37" s="22">
        <v>0.10886963053963637</v>
      </c>
    </row>
    <row r="38" spans="3:16" hidden="1" x14ac:dyDescent="0.3">
      <c r="C38" s="60" t="s">
        <v>255</v>
      </c>
      <c r="D38" s="19"/>
      <c r="E38" s="18"/>
      <c r="F38" s="18"/>
      <c r="G38" s="20">
        <v>0.7936623374573164</v>
      </c>
      <c r="H38" s="18"/>
      <c r="I38" s="21"/>
      <c r="J38" s="22">
        <v>0.115025638888042</v>
      </c>
      <c r="K38" s="22">
        <v>0.10506268186657029</v>
      </c>
      <c r="L38" s="22">
        <v>-1.266981052969E-2</v>
      </c>
      <c r="M38" s="22">
        <v>1.2907076898949998E-2</v>
      </c>
      <c r="N38" s="22">
        <v>0.1046455200326</v>
      </c>
    </row>
    <row r="39" spans="3:16" hidden="1" x14ac:dyDescent="0.3">
      <c r="C39" s="60" t="s">
        <v>255</v>
      </c>
      <c r="D39" s="19"/>
      <c r="E39" s="18"/>
      <c r="F39" s="18"/>
      <c r="G39" s="20">
        <v>0.75533238380536238</v>
      </c>
      <c r="H39" s="18"/>
      <c r="I39" s="21"/>
      <c r="J39" s="22">
        <v>0.12315352313355833</v>
      </c>
      <c r="K39" s="22">
        <v>0.10884692416787807</v>
      </c>
      <c r="L39" s="22">
        <v>-1.5593971997433335E-2</v>
      </c>
      <c r="M39" s="22">
        <v>1.123852226794444E-2</v>
      </c>
      <c r="N39" s="22">
        <v>0.10396470598622222</v>
      </c>
    </row>
    <row r="40" spans="3:16" hidden="1" x14ac:dyDescent="0.3">
      <c r="C40" s="60" t="s">
        <v>255</v>
      </c>
      <c r="D40" s="19"/>
      <c r="E40" s="18"/>
      <c r="F40" s="18"/>
      <c r="G40" s="20">
        <v>0.73099464605528275</v>
      </c>
      <c r="H40" s="18"/>
      <c r="I40" s="21"/>
      <c r="J40" s="22">
        <v>0.12677330428235709</v>
      </c>
      <c r="K40" s="22">
        <v>0.10613961303738312</v>
      </c>
      <c r="L40" s="22">
        <v>-1.29184324974875E-2</v>
      </c>
      <c r="M40" s="22">
        <v>9.4261095150624963E-3</v>
      </c>
      <c r="N40" s="22">
        <v>0.10157088906325</v>
      </c>
    </row>
    <row r="41" spans="3:16" hidden="1" x14ac:dyDescent="0.3">
      <c r="C41" s="60" t="s">
        <v>255</v>
      </c>
      <c r="D41" s="19"/>
      <c r="E41" s="18"/>
      <c r="F41" s="18"/>
      <c r="G41" s="20">
        <v>0.70150282054756408</v>
      </c>
      <c r="H41" s="18"/>
      <c r="I41" s="21"/>
      <c r="J41" s="22">
        <v>0.12473226381144938</v>
      </c>
      <c r="K41" s="22">
        <v>9.974084362070941E-2</v>
      </c>
      <c r="L41" s="22">
        <v>-1.5192191787857147E-2</v>
      </c>
      <c r="M41" s="22">
        <v>1.6298868428642851E-2</v>
      </c>
      <c r="N41" s="22">
        <v>9.4599730503714285E-2</v>
      </c>
    </row>
    <row r="42" spans="3:16" hidden="1" x14ac:dyDescent="0.3">
      <c r="C42" s="60" t="s">
        <v>255</v>
      </c>
      <c r="D42" s="19"/>
      <c r="E42" s="18"/>
      <c r="F42" s="18"/>
      <c r="G42" s="20">
        <v>0.63151820225524957</v>
      </c>
      <c r="H42" s="18"/>
      <c r="I42" s="21"/>
      <c r="J42" s="22">
        <v>0.14069717079803432</v>
      </c>
      <c r="K42" s="22">
        <v>9.8009906066678185E-2</v>
      </c>
      <c r="L42" s="22">
        <v>-2.2766405428166669E-2</v>
      </c>
      <c r="M42" s="22">
        <v>1.9253509886649995E-2</v>
      </c>
      <c r="N42" s="22">
        <v>8.2095877567666661E-2</v>
      </c>
    </row>
    <row r="43" spans="3:16" hidden="1" x14ac:dyDescent="0.3">
      <c r="C43" s="60" t="s">
        <v>255</v>
      </c>
      <c r="D43" s="19"/>
      <c r="E43" s="18"/>
      <c r="F43" s="18"/>
      <c r="G43" s="20">
        <v>0.64419812385616526</v>
      </c>
      <c r="H43" s="18"/>
      <c r="I43" s="21"/>
      <c r="J43" s="22">
        <v>0.13801654454302345</v>
      </c>
      <c r="K43" s="22">
        <v>0.10921496138282198</v>
      </c>
      <c r="L43" s="22">
        <v>-6.1171548697999999E-3</v>
      </c>
      <c r="M43" s="22">
        <v>5.7092610281979997E-2</v>
      </c>
      <c r="N43" s="22">
        <v>0.11747349751700001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2026-07-17T22:36:43Z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1468794204</vt:lpwstr>
  </property>
  <property fmtid="{D5CDD505-2E9C-101B-9397-08002B2CF9AE}" pid="3" name="EcoUpdateMessage">
    <vt:lpwstr>2026/07/17-22:23:24</vt:lpwstr>
  </property>
  <property fmtid="{D5CDD505-2E9C-101B-9397-08002B2CF9AE}" pid="4" name="EcoUpdateStatus">
    <vt:lpwstr>2026-07-17=BRA:St,ME,Fd,TP;USA:St,ME;ARG:St,ME,TP;MEX:St,ME,Fd;CHL:St,ME;PER:St,ME,Fd|2026-07-16=USA:TP;ARG:Fd;MEX:TP;CHL:Fd;COL:St,ME;SAU:St|2021-11-17=CHL:TP|2014-02-26=VEN:St|2002-11-08=JPN:St|2026-07-07=GBR:St,ME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