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xpdocs\Research\Equities\Modelos\Fundos Listados\8. Relatórios Recorrentes\5. Top Fundos\2026\"/>
    </mc:Choice>
  </mc:AlternateContent>
  <xr:revisionPtr revIDLastSave="0" documentId="13_ncr:1_{FCB0173C-F265-40B5-84CA-255DAD1081CA}" xr6:coauthVersionLast="47" xr6:coauthVersionMax="47" xr10:uidLastSave="{00000000-0000-0000-0000-000000000000}"/>
  <bookViews>
    <workbookView xWindow="28680" yWindow="-120" windowWidth="29040" windowHeight="15720" xr2:uid="{E870A2EA-E15A-4757-96D7-A76C8319778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1" l="1"/>
</calcChain>
</file>

<file path=xl/sharedStrings.xml><?xml version="1.0" encoding="utf-8"?>
<sst xmlns="http://schemas.openxmlformats.org/spreadsheetml/2006/main" count="521" uniqueCount="141">
  <si>
    <t>TOP Fundos Imobiliários | Universo de Cobertura</t>
  </si>
  <si>
    <t>-</t>
  </si>
  <si>
    <t>Fundos de Renda - Multiativos Corportativos</t>
  </si>
  <si>
    <t>Fundo</t>
  </si>
  <si>
    <t>Recomendação</t>
  </si>
  <si>
    <t>Volume Diário (Média 3M)</t>
  </si>
  <si>
    <t>Valor de Mercado (VM)</t>
  </si>
  <si>
    <t>Cota</t>
  </si>
  <si>
    <t>Cota Target</t>
  </si>
  <si>
    <t>% Potencial</t>
  </si>
  <si>
    <t>Patrimônio Liq (PL)/Cota</t>
  </si>
  <si>
    <t>VM/VP</t>
  </si>
  <si>
    <t>Preço do m2</t>
  </si>
  <si>
    <t>Rendimentos</t>
  </si>
  <si>
    <t>Performance</t>
  </si>
  <si>
    <t>Ticker</t>
  </si>
  <si>
    <t>Nome</t>
  </si>
  <si>
    <t>(R$ mil)</t>
  </si>
  <si>
    <t>(R$ Mil)</t>
  </si>
  <si>
    <t>(R$)</t>
  </si>
  <si>
    <t>%</t>
  </si>
  <si>
    <t>(R$/Cota)</t>
  </si>
  <si>
    <t>R$/m2</t>
  </si>
  <si>
    <t>Último (R$)</t>
  </si>
  <si>
    <t>Anualizado</t>
  </si>
  <si>
    <t>2022E</t>
  </si>
  <si>
    <t>DY 2022E</t>
  </si>
  <si>
    <t>Em 1m</t>
  </si>
  <si>
    <t>No ano</t>
  </si>
  <si>
    <t>Em 12m</t>
  </si>
  <si>
    <t>RCRB11</t>
  </si>
  <si>
    <t>Rio Bravo Renda Corporativa</t>
  </si>
  <si>
    <t>NEUTRO</t>
  </si>
  <si>
    <t>ND</t>
  </si>
  <si>
    <t>BRCR11</t>
  </si>
  <si>
    <t>BC Fund</t>
  </si>
  <si>
    <t>VPPR11</t>
  </si>
  <si>
    <t>V2 Properties</t>
  </si>
  <si>
    <t>PATC11</t>
  </si>
  <si>
    <t>Pátria Edifícios Corporativos</t>
  </si>
  <si>
    <t>JSRE11</t>
  </si>
  <si>
    <t>JS Real Estate</t>
  </si>
  <si>
    <t>COMPRA</t>
  </si>
  <si>
    <t>HGRE11</t>
  </si>
  <si>
    <t>Pátria Real Estate</t>
  </si>
  <si>
    <t>TEPP11</t>
  </si>
  <si>
    <t>Tellus Properties</t>
  </si>
  <si>
    <t>RECT11</t>
  </si>
  <si>
    <t>REC Renda Imob</t>
  </si>
  <si>
    <t>PVBI11</t>
  </si>
  <si>
    <t>VBI Prime Office</t>
  </si>
  <si>
    <t>AIEC11</t>
  </si>
  <si>
    <t xml:space="preserve">Autonomy Edifícios Corporativos </t>
  </si>
  <si>
    <t>Fundos de Renda - Ativos Logísticos</t>
  </si>
  <si>
    <t>BRCO11</t>
  </si>
  <si>
    <t>Bresco Log</t>
  </si>
  <si>
    <t>BTLG11</t>
  </si>
  <si>
    <t>BTG Logística</t>
  </si>
  <si>
    <t>HGLG11</t>
  </si>
  <si>
    <t>Pátria Log</t>
  </si>
  <si>
    <t>LVBI11</t>
  </si>
  <si>
    <t>VBI Logística</t>
  </si>
  <si>
    <t>PATL11</t>
  </si>
  <si>
    <t xml:space="preserve">Pátria Logístico </t>
  </si>
  <si>
    <t>TRBL11</t>
  </si>
  <si>
    <t>Tellus Rio Bravo Renda Logística</t>
  </si>
  <si>
    <t>VILG11</t>
  </si>
  <si>
    <t>Vinci Logística</t>
  </si>
  <si>
    <t>XPIN11</t>
  </si>
  <si>
    <t>XP Industrial</t>
  </si>
  <si>
    <t>Fundos de Renda - Shopping / Varejo</t>
  </si>
  <si>
    <t>HGBS11</t>
  </si>
  <si>
    <t>Hedge Brasil Shopping</t>
  </si>
  <si>
    <t>HSML11</t>
  </si>
  <si>
    <t>HSI Malls</t>
  </si>
  <si>
    <t>PMLL11</t>
  </si>
  <si>
    <t>Patria Malls</t>
  </si>
  <si>
    <t>VISC11</t>
  </si>
  <si>
    <t>Vinci Shopping Centers</t>
  </si>
  <si>
    <t>Fundos de Títulos com Lastro Imobiliário</t>
  </si>
  <si>
    <t>PCIP11</t>
  </si>
  <si>
    <t>Patria Crédito Índice de Preços</t>
  </si>
  <si>
    <t>HABT11</t>
  </si>
  <si>
    <t>Habitat Recebíveis</t>
  </si>
  <si>
    <t>HGCR11</t>
  </si>
  <si>
    <t>Patria Recebíveis Imobiliários</t>
  </si>
  <si>
    <t>KNCR11</t>
  </si>
  <si>
    <t>Kinea Rendimentos</t>
  </si>
  <si>
    <t>KNIP11</t>
  </si>
  <si>
    <t>Kinea Índice de Preços</t>
  </si>
  <si>
    <t>KNSC11</t>
  </si>
  <si>
    <t xml:space="preserve">KINEA SECURITIES </t>
  </si>
  <si>
    <t>MCCI11</t>
  </si>
  <si>
    <t xml:space="preserve">Mauá Recebíveis </t>
  </si>
  <si>
    <t>MXRF11</t>
  </si>
  <si>
    <t>Maxi Renda</t>
  </si>
  <si>
    <t>RBRR11</t>
  </si>
  <si>
    <t>RBR High Grade</t>
  </si>
  <si>
    <t>RECR11</t>
  </si>
  <si>
    <t>REC Recebíveis</t>
  </si>
  <si>
    <t>VGIR11</t>
  </si>
  <si>
    <t>Valora CRI CDI</t>
  </si>
  <si>
    <t>XPCI11</t>
  </si>
  <si>
    <t>XP Crédito Imobiliário</t>
  </si>
  <si>
    <t>Fundos de Fundos (FoF) / Hedge Funds</t>
  </si>
  <si>
    <t>KFOF11</t>
  </si>
  <si>
    <t>Kinea FoF</t>
  </si>
  <si>
    <t>RBRX11</t>
  </si>
  <si>
    <t>RBR Plus Multiestratégia Real Estate FII</t>
  </si>
  <si>
    <t>HFOF11</t>
  </si>
  <si>
    <t>Hedge Fundo de Fundos</t>
  </si>
  <si>
    <t>XPSF11</t>
  </si>
  <si>
    <t>XP Selection FoF</t>
  </si>
  <si>
    <t>Outros Fundos</t>
  </si>
  <si>
    <t>CPTS11</t>
  </si>
  <si>
    <t xml:space="preserve">Capitânia Securities </t>
  </si>
  <si>
    <t>HGRU11</t>
  </si>
  <si>
    <t>Pátria Renda Urbana</t>
  </si>
  <si>
    <t>KNRI11</t>
  </si>
  <si>
    <t>Kinea Real Estate</t>
  </si>
  <si>
    <t>RBRP11</t>
  </si>
  <si>
    <t>RBR Properties</t>
  </si>
  <si>
    <t>TGAR11</t>
  </si>
  <si>
    <t>TG Ativo Real</t>
  </si>
  <si>
    <t>FIAgros</t>
  </si>
  <si>
    <t>FGAA11</t>
  </si>
  <si>
    <t>Fg/Agro Fiagro</t>
  </si>
  <si>
    <t>KNCA11</t>
  </si>
  <si>
    <t>Kinea Crédito Agro Fiagro</t>
  </si>
  <si>
    <t>RZAG11</t>
  </si>
  <si>
    <t>Riza Agro Fiagro</t>
  </si>
  <si>
    <t>VGIA11</t>
  </si>
  <si>
    <t>Valora Cra Fiagro</t>
  </si>
  <si>
    <t>XPCA11</t>
  </si>
  <si>
    <t>Xp Crédito Agrícola Fiagro</t>
  </si>
  <si>
    <t>FIP-IE</t>
  </si>
  <si>
    <t>Valor de Mercado (VM)¹</t>
  </si>
  <si>
    <t>BRZP11</t>
  </si>
  <si>
    <t>BRZ Infra Portos Infraestrutura FIP</t>
  </si>
  <si>
    <r>
      <t xml:space="preserve">Este material foi elaborado pela área de Fundos de Investimentos Imobiliário da XP Investimentos CCTVM S/A (“XP Investimentos” ou “XP”) e não deve ser considerado um relatório de análise para os fins do artigo 1º da Instrução CVM nº 483, de 6 de julho de 2010. Este material tem caráter meramente informativo, não constitui e nem deve ser interpretado como sendo material promocional, solicitação de compra ou venda, oferta ou recomendação de qualquer ativo financeiro, investimento, sugestão de alocação ou adoção de estratégias por parte dos destinatários. Os prazos, taxas e condições aqui contidas são meramente indicativas. As informações contidas neste relatório foram consideradas razoáveis na data em que ele foi divulgado e foram obtidas de fontes públicas consideradas confiáveis. A XP Investimentos não dá nenhuma segurança ou garantia, seja de forma expressa ou implícita, sobre a integridade, confiabilidade ou exatidão dessas informações. Este relatório também não tem a intenção de ser uma relação completa ou resumida dos mercados ou desdobramentos nele abordados. Os ativos, operações, fundos e/ou instrumentos financeiros discutidos neste material podem não ser adequados para todos os investidores. Este material não leva em consideração os objetivos de investimento, situação financeira ou necessidades específicas de qualquer investidor. Os investidores devem obter orientação financeira independente, com base em suas características pessoais, antes de tomar uma decisão de investimento. Caso os ativos, operações, fundos e/ou instrumentos financeiros sejam expressos em uma moeda que não a do investidor, qualquer alteração na taxa de câmbio pode impactar adversamente o preço, valor ou rentabilidade.  A XP Investimentos não se responsabiliza por decisões de investimentos que venham a ser tomadas com base nas informações divulgadas e se exime de qualquer responsabilidade por quaisquer prejuízos, diretos ou indiretos, que venham a decorrer da utilização deste material ou seu conteúdo. Este relatório é destinado à circulação exclusiva para a rede de relacionamento da XP Investimentos, incluindo agentes autônomos da XP e clientes da XP, podendo também ser divulgado no site da XP. Fica proibida sua reprodução ou redistribuição para qualquer pessoa, no todo ou em parte, qualquer que seja o propósito, sem o prévio consentimento expresso da XP Investimentos. Para quaisquer dúvidas e informações adicionais, favor contatar o seu assessor de investimentos ou o nosso Serviço de Atendimento ao Cliente nos telefones 4003-3710 (capitais e regiões metropolitanas) e 0800-880-3710 (demais localidades).  A Ouvidoria da XP Investimentos tem a missão de servir de canal de contato sempre que os clientes que não se sentirem satisfeitos com as soluções dadas pela empresa aos seus problemas. O contato pode ser realizado por meio do telefone: 0800 722 3710.Para maiores informações sobre produtos, tabelas de custos operacionais e política de cobrança, favor acessar o nosso site: www.xpi.com.br.LEIA O PROSPECTO, O FORMULÁRIO DE INFORMAÇÕES COMPLEMENTARES, LÂMINA DE INFORMAÇÕES ESSENCIAIS E O REGULAMENTO ANTES DE INVESTIR. RENTABILIDADE PASSADA NÃO REPRESENTA GARANTIA DE RENTABILIDADE FUTURA. A RENTABILIDADE DIVULGADA NÃO É LÍQUIDA DE IMPOSTOS. PARA AVALIAÇÃO DA PERFORMANCE DE UM FUNDO DE INVESTIMENTO, É RECOMENDÁVEL A ANÁLISE DE, NO MÍNIMO, 12 (DOZE) MESES.  FUNDOS DE INVESTIMENTO NÃO CONTAM COM GARANTIA DO ADMINISTRADOR, DO GESTOR, DE QUALQUER MECANISMO DE SEGURO OU FUNDO GARANTIDOR DE CRÉDITO – FGC. INVESTIMENTOS NOS MERCADOS FINANCEIROS E DE CAPITAIS ESTÃO SUJEITOS A RISCOS DE PERDA SUPERIOR AO VALOR TOTAL DO CAPITAL INVESTIDO. AS INFORMAÇÕES PRESENTES NESSE MATERIAL TÉCNICO SÃO BASEADAS EM SIMULAÇÕES E OS RESULTADOS REAIS PODERÃO SER SIGNIFICATIVAMENTE DIFERENTES. ESTA INSTITUIÇÃO É ADERENTE AO CÓDIGO ANBIMA DE REGULAÇÃO E MELHORES PRÁTICAS PARA ATIVIDADE DE DISTRIBUIÇÃO DE PRODUTOS DE INVESTIMENTO NO VAREJO. Em atendimento ao disposto na Resolução CVM nº20/2021, o analista responsável pelo conteúdo deste relatório se declara titular de valores mobiliários nele contidos. Assim, o leitor deve ter ciência de tal informação e fazer sua própria análise e julgamento sobre eventual existência de conflito de interesses ou sobre a imparcialidade deste relatório Analista responsável: Ygor Altero &amp; Marx Gonçalves, CNPI. | </t>
    </r>
    <r>
      <rPr>
        <sz val="9"/>
        <color theme="1"/>
        <rFont val="Roboto"/>
      </rPr>
      <t>¹</t>
    </r>
    <r>
      <rPr>
        <sz val="9"/>
        <color theme="1"/>
        <rFont val="Roboto Light"/>
      </rPr>
      <t xml:space="preserve"> Informações retiradas do Relatório Gerencial.</t>
    </r>
  </si>
  <si>
    <t>Data 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</si>
</sst>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quot;CÓDIGO CLIENTE: &quot;\ 00000"/>
    <numFmt numFmtId="165" formatCode="[$-416]d\-mmm;@"/>
    <numFmt numFmtId="166" formatCode="_-* #,##0_-;\-* #,##0_-;_-* &quot;-&quot;??_-;_-@_-"/>
    <numFmt numFmtId="167" formatCode="&quot;$&quot;#,##0_);[Red]\(&quot;$&quot;#,##0\)"/>
    <numFmt numFmtId="168" formatCode="0.0%"/>
    <numFmt numFmtId="169" formatCode="#,##0.00_ ;\-#,##0.00\ "/>
    <numFmt numFmtId="170" formatCode="_(* #,##0_);_(* \(#,##0\);_(* &quot;-&quot;??_);_(@_)"/>
    <numFmt numFmtId="171" formatCode="#,##0_ ;\-#,##0\ "/>
  </numFmts>
  <fonts count="18" x14ac:knownFonts="1">
    <font>
      <sz val="11"/>
      <color theme="1"/>
      <name val="Aptos Narrow"/>
      <family val="2"/>
      <scheme val="minor"/>
    </font>
    <font>
      <sz val="11"/>
      <color theme="1"/>
      <name val="Aptos Narrow"/>
      <family val="2"/>
      <scheme val="minor"/>
    </font>
    <font>
      <sz val="10"/>
      <color theme="1"/>
      <name val="Roboto Light"/>
    </font>
    <font>
      <sz val="10"/>
      <name val="Roboto Light"/>
    </font>
    <font>
      <b/>
      <sz val="10"/>
      <name val="Roboto Light"/>
    </font>
    <font>
      <b/>
      <sz val="10"/>
      <color theme="1"/>
      <name val="Roboto Light"/>
    </font>
    <font>
      <b/>
      <sz val="10"/>
      <color rgb="FF7F7F7F"/>
      <name val="Roboto Light"/>
    </font>
    <font>
      <b/>
      <sz val="10"/>
      <color theme="1" tint="0.249977111117893"/>
      <name val="Roboto Light"/>
    </font>
    <font>
      <sz val="10"/>
      <color theme="1" tint="0.249977111117893"/>
      <name val="Roboto Light"/>
    </font>
    <font>
      <sz val="10"/>
      <color rgb="FFFF0000"/>
      <name val="Roboto Light"/>
    </font>
    <font>
      <b/>
      <sz val="10"/>
      <color rgb="FFFF0000"/>
      <name val="Roboto Light"/>
    </font>
    <font>
      <sz val="11"/>
      <color rgb="FFFF0000"/>
      <name val="Calibri"/>
      <family val="2"/>
    </font>
    <font>
      <sz val="10"/>
      <color theme="0"/>
      <name val="Roboto Light"/>
    </font>
    <font>
      <sz val="9"/>
      <color theme="1"/>
      <name val="Roboto Light"/>
    </font>
    <font>
      <sz val="9"/>
      <color theme="1"/>
      <name val="Roboto"/>
    </font>
    <font>
      <sz val="10"/>
      <color theme="1" tint="0.34998626667073579"/>
      <name val="Roboto Light"/>
    </font>
    <font>
      <i/>
      <sz val="10"/>
      <color theme="1"/>
      <name val="Roboto Light"/>
    </font>
    <font>
      <b/>
      <sz val="10"/>
      <color rgb="FFFFFFFF"/>
      <name val="Roboto Light"/>
    </font>
  </fonts>
  <fills count="8">
    <fill>
      <patternFill patternType="none"/>
    </fill>
    <fill>
      <patternFill patternType="gray125"/>
    </fill>
    <fill>
      <patternFill patternType="solid">
        <fgColor rgb="FFFFC82D"/>
        <bgColor indexed="64"/>
      </patternFill>
    </fill>
    <fill>
      <patternFill patternType="solid">
        <fgColor rgb="FFD9D9D9"/>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15">
    <border>
      <left/>
      <right/>
      <top/>
      <bottom/>
      <diagonal/>
    </border>
    <border>
      <left/>
      <right/>
      <top/>
      <bottom style="thin">
        <color rgb="FFBFBFBF"/>
      </bottom>
      <diagonal/>
    </border>
    <border>
      <left/>
      <right/>
      <top/>
      <bottom style="medium">
        <color theme="0" tint="-0.249977111117893"/>
      </bottom>
      <diagonal/>
    </border>
    <border>
      <left style="medium">
        <color theme="0"/>
      </left>
      <right style="medium">
        <color theme="0"/>
      </right>
      <top style="medium">
        <color theme="0"/>
      </top>
      <bottom style="medium">
        <color theme="0"/>
      </bottom>
      <diagonal/>
    </border>
    <border>
      <left/>
      <right style="medium">
        <color theme="0"/>
      </right>
      <top style="medium">
        <color theme="0"/>
      </top>
      <bottom style="medium">
        <color theme="0"/>
      </bottom>
      <diagonal/>
    </border>
    <border>
      <left/>
      <right/>
      <top style="medium">
        <color theme="0"/>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diagonal/>
    </border>
    <border>
      <left style="medium">
        <color theme="0"/>
      </left>
      <right/>
      <top style="medium">
        <color theme="0"/>
      </top>
      <bottom/>
      <diagonal/>
    </border>
    <border>
      <left/>
      <right/>
      <top style="thin">
        <color theme="0" tint="-0.249977111117893"/>
      </top>
      <bottom style="thin">
        <color theme="0" tint="-0.249977111117893"/>
      </bottom>
      <diagonal/>
    </border>
    <border>
      <left/>
      <right/>
      <top style="medium">
        <color theme="0"/>
      </top>
      <bottom/>
      <diagonal/>
    </border>
    <border>
      <left/>
      <right/>
      <top/>
      <bottom style="thin">
        <color theme="0" tint="-0.249977111117893"/>
      </bottom>
      <diagonal/>
    </border>
    <border>
      <left/>
      <right/>
      <top style="thin">
        <color theme="0" tint="-0.249977111117893"/>
      </top>
      <bottom/>
      <diagonal/>
    </border>
    <border>
      <left/>
      <right/>
      <top style="medium">
        <color theme="0"/>
      </top>
      <bottom style="thin">
        <color theme="0" tint="-0.249977111117893"/>
      </bottom>
      <diagonal/>
    </border>
    <border>
      <left/>
      <right/>
      <top style="medium">
        <color theme="0" tint="-0.249977111117893"/>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xf numFmtId="43" fontId="1" fillId="0" borderId="0"/>
  </cellStyleXfs>
  <cellXfs count="242">
    <xf numFmtId="0" fontId="0" fillId="0" borderId="0" xfId="0"/>
    <xf numFmtId="0" fontId="2" fillId="0" borderId="0" xfId="0" applyFont="1" applyAlignment="1">
      <alignment vertical="center"/>
    </xf>
    <xf numFmtId="0" fontId="3" fillId="0" borderId="0" xfId="0" applyFont="1" applyAlignment="1">
      <alignment horizontal="center" vertical="center"/>
    </xf>
    <xf numFmtId="14" fontId="5" fillId="0" borderId="0" xfId="0" applyNumberFormat="1" applyFont="1" applyAlignment="1">
      <alignment horizontal="left" vertical="center"/>
    </xf>
    <xf numFmtId="0" fontId="2" fillId="0" borderId="0" xfId="0" applyFont="1" applyAlignment="1">
      <alignment horizontal="center" vertical="center"/>
    </xf>
    <xf numFmtId="3" fontId="2" fillId="0" borderId="0" xfId="0" applyNumberFormat="1" applyFont="1" applyAlignment="1">
      <alignment horizontal="center" vertical="center"/>
    </xf>
    <xf numFmtId="9" fontId="2" fillId="0" borderId="0" xfId="2" applyFont="1" applyAlignment="1">
      <alignment horizontal="center" vertical="center"/>
    </xf>
    <xf numFmtId="4" fontId="2" fillId="0" borderId="0" xfId="0" applyNumberFormat="1" applyFont="1" applyAlignment="1">
      <alignment vertical="center"/>
    </xf>
    <xf numFmtId="0" fontId="5" fillId="0" borderId="0" xfId="0" applyFont="1" applyAlignment="1">
      <alignment horizontal="center" vertical="center"/>
    </xf>
    <xf numFmtId="0" fontId="5" fillId="0" borderId="0" xfId="0" applyFont="1" applyAlignment="1">
      <alignment horizontal="center"/>
    </xf>
    <xf numFmtId="14" fontId="2" fillId="0" borderId="2" xfId="0" applyNumberFormat="1" applyFont="1" applyBorder="1" applyAlignment="1">
      <alignment vertical="center"/>
    </xf>
    <xf numFmtId="14" fontId="2" fillId="0" borderId="2" xfId="0" applyNumberFormat="1" applyFont="1" applyBorder="1" applyAlignment="1">
      <alignment horizontal="left" vertical="center"/>
    </xf>
    <xf numFmtId="14" fontId="3" fillId="0" borderId="2" xfId="0" applyNumberFormat="1" applyFont="1" applyBorder="1" applyAlignment="1">
      <alignment horizontal="center" vertical="center"/>
    </xf>
    <xf numFmtId="43" fontId="2" fillId="0" borderId="2" xfId="3" applyFont="1" applyBorder="1" applyAlignment="1">
      <alignment horizontal="center" vertical="center"/>
    </xf>
    <xf numFmtId="3" fontId="2" fillId="0" borderId="2" xfId="0" applyNumberFormat="1" applyFont="1" applyBorder="1" applyAlignment="1">
      <alignment horizontal="center" vertical="center"/>
    </xf>
    <xf numFmtId="43" fontId="3" fillId="0" borderId="2" xfId="3" applyFont="1" applyBorder="1" applyAlignment="1">
      <alignment horizontal="center" vertical="center"/>
    </xf>
    <xf numFmtId="9" fontId="2" fillId="0" borderId="2" xfId="2" applyFont="1" applyBorder="1" applyAlignment="1">
      <alignment horizontal="center" vertical="center"/>
    </xf>
    <xf numFmtId="0" fontId="2" fillId="0" borderId="2" xfId="0" applyFont="1" applyBorder="1" applyAlignment="1">
      <alignment vertical="center"/>
    </xf>
    <xf numFmtId="4" fontId="2" fillId="0" borderId="2" xfId="0" applyNumberFormat="1" applyFont="1" applyBorder="1" applyAlignment="1">
      <alignment vertical="center"/>
    </xf>
    <xf numFmtId="0" fontId="2" fillId="0" borderId="2" xfId="0" applyFont="1" applyBorder="1" applyAlignment="1">
      <alignment horizontal="center" vertical="center"/>
    </xf>
    <xf numFmtId="14" fontId="6" fillId="0" borderId="0" xfId="0" applyNumberFormat="1" applyFont="1" applyAlignment="1">
      <alignment vertical="center"/>
    </xf>
    <xf numFmtId="164" fontId="7" fillId="0" borderId="0" xfId="0" applyNumberFormat="1" applyFont="1" applyAlignment="1">
      <alignment horizontal="left" vertical="center"/>
    </xf>
    <xf numFmtId="164" fontId="4" fillId="0" borderId="0" xfId="0" applyNumberFormat="1" applyFont="1" applyAlignment="1">
      <alignment horizontal="center" vertical="center"/>
    </xf>
    <xf numFmtId="0" fontId="8" fillId="0" borderId="0" xfId="0" applyFont="1" applyAlignment="1">
      <alignment horizontal="center" vertical="center"/>
    </xf>
    <xf numFmtId="3" fontId="7" fillId="0" borderId="0" xfId="0" applyNumberFormat="1" applyFont="1" applyAlignment="1">
      <alignment horizontal="center" vertical="center"/>
    </xf>
    <xf numFmtId="9" fontId="8" fillId="0" borderId="0" xfId="2" applyFont="1" applyAlignment="1">
      <alignment horizontal="center" vertical="center"/>
    </xf>
    <xf numFmtId="165" fontId="8" fillId="0" borderId="0" xfId="0" applyNumberFormat="1" applyFont="1" applyAlignment="1">
      <alignment horizontal="right" vertical="center"/>
    </xf>
    <xf numFmtId="4" fontId="2" fillId="0" borderId="0" xfId="0" applyNumberFormat="1" applyFont="1" applyAlignment="1">
      <alignment horizontal="right" vertical="center"/>
    </xf>
    <xf numFmtId="165" fontId="2" fillId="0" borderId="0" xfId="0" applyNumberFormat="1" applyFont="1" applyAlignment="1">
      <alignment horizontal="right" vertical="center"/>
    </xf>
    <xf numFmtId="14" fontId="5" fillId="0" borderId="1" xfId="0" applyNumberFormat="1" applyFont="1" applyBorder="1" applyAlignment="1">
      <alignment vertical="center"/>
    </xf>
    <xf numFmtId="14" fontId="4" fillId="0" borderId="1" xfId="0" applyNumberFormat="1" applyFont="1" applyBorder="1" applyAlignment="1">
      <alignment horizontal="center" vertical="center"/>
    </xf>
    <xf numFmtId="14" fontId="5" fillId="0" borderId="1" xfId="0" applyNumberFormat="1" applyFont="1" applyBorder="1" applyAlignment="1">
      <alignment horizontal="center" vertical="center"/>
    </xf>
    <xf numFmtId="3" fontId="5" fillId="0" borderId="1" xfId="0" applyNumberFormat="1" applyFont="1" applyBorder="1" applyAlignment="1">
      <alignment horizontal="center" vertical="center"/>
    </xf>
    <xf numFmtId="9" fontId="5" fillId="0" borderId="1" xfId="2" applyFont="1" applyBorder="1" applyAlignment="1">
      <alignment horizontal="center" vertical="center"/>
    </xf>
    <xf numFmtId="166" fontId="5" fillId="0" borderId="1" xfId="1" applyNumberFormat="1" applyFont="1" applyBorder="1" applyAlignment="1">
      <alignment vertical="center"/>
    </xf>
    <xf numFmtId="4" fontId="5" fillId="0" borderId="1" xfId="0" applyNumberFormat="1" applyFont="1" applyBorder="1" applyAlignment="1">
      <alignment vertical="center"/>
    </xf>
    <xf numFmtId="14" fontId="2" fillId="0" borderId="0" xfId="0" applyNumberFormat="1" applyFont="1" applyAlignment="1">
      <alignment vertical="center"/>
    </xf>
    <xf numFmtId="0" fontId="2" fillId="0" borderId="0" xfId="0" applyFont="1"/>
    <xf numFmtId="0" fontId="3" fillId="0" borderId="0" xfId="0" applyFont="1" applyAlignment="1">
      <alignment horizontal="center"/>
    </xf>
    <xf numFmtId="0" fontId="2" fillId="0" borderId="0" xfId="0" applyFont="1" applyAlignment="1">
      <alignment horizontal="center"/>
    </xf>
    <xf numFmtId="3" fontId="2" fillId="0" borderId="0" xfId="0" applyNumberFormat="1" applyFont="1" applyAlignment="1">
      <alignment horizontal="center"/>
    </xf>
    <xf numFmtId="9" fontId="2" fillId="0" borderId="0" xfId="2" applyFont="1" applyAlignment="1">
      <alignment horizontal="center"/>
    </xf>
    <xf numFmtId="4" fontId="2" fillId="0" borderId="0" xfId="0" applyNumberFormat="1" applyFont="1"/>
    <xf numFmtId="14" fontId="3" fillId="2" borderId="5" xfId="0" applyNumberFormat="1" applyFont="1" applyFill="1" applyBorder="1" applyAlignment="1">
      <alignment horizontal="center" vertical="center"/>
    </xf>
    <xf numFmtId="0" fontId="3" fillId="2" borderId="6" xfId="0" applyFont="1" applyFill="1" applyBorder="1" applyAlignment="1">
      <alignment horizontal="center" vertical="center" wrapText="1"/>
    </xf>
    <xf numFmtId="3" fontId="3" fillId="2" borderId="7"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2" borderId="7" xfId="0" applyFont="1" applyFill="1" applyBorder="1" applyAlignment="1">
      <alignment horizontal="center" vertical="center" wrapText="1"/>
    </xf>
    <xf numFmtId="9" fontId="3" fillId="2" borderId="7" xfId="2" applyFont="1" applyFill="1" applyBorder="1" applyAlignment="1">
      <alignment horizontal="center" vertical="center" wrapText="1"/>
    </xf>
    <xf numFmtId="0" fontId="3" fillId="2" borderId="8" xfId="0" applyFont="1" applyFill="1" applyBorder="1" applyAlignment="1">
      <alignment horizontal="center" vertical="center" wrapText="1"/>
    </xf>
    <xf numFmtId="14" fontId="2" fillId="0" borderId="4" xfId="0" applyNumberFormat="1" applyFont="1" applyBorder="1" applyAlignment="1">
      <alignment horizontal="left" vertical="center"/>
    </xf>
    <xf numFmtId="14" fontId="2" fillId="3" borderId="3" xfId="0" applyNumberFormat="1" applyFont="1" applyFill="1" applyBorder="1" applyAlignment="1">
      <alignment horizontal="left" vertical="center"/>
    </xf>
    <xf numFmtId="14" fontId="9" fillId="3" borderId="3" xfId="0" applyNumberFormat="1" applyFont="1" applyFill="1" applyBorder="1" applyAlignment="1">
      <alignment horizontal="center" vertical="center"/>
    </xf>
    <xf numFmtId="167" fontId="3" fillId="3" borderId="3" xfId="0" quotePrefix="1" applyNumberFormat="1" applyFont="1" applyFill="1" applyBorder="1" applyAlignment="1">
      <alignment horizontal="center" vertical="center"/>
    </xf>
    <xf numFmtId="3" fontId="3" fillId="3" borderId="3" xfId="0" applyNumberFormat="1" applyFont="1" applyFill="1" applyBorder="1" applyAlignment="1">
      <alignment horizontal="center" vertical="center"/>
    </xf>
    <xf numFmtId="0" fontId="3" fillId="3" borderId="3" xfId="0" applyFont="1" applyFill="1" applyBorder="1" applyAlignment="1">
      <alignment horizontal="center" vertical="center"/>
    </xf>
    <xf numFmtId="9" fontId="3" fillId="3" borderId="3" xfId="2" applyFont="1" applyFill="1" applyBorder="1" applyAlignment="1">
      <alignment horizontal="center" vertical="center"/>
    </xf>
    <xf numFmtId="4" fontId="3" fillId="3" borderId="3" xfId="0" applyNumberFormat="1" applyFont="1" applyFill="1" applyBorder="1" applyAlignment="1">
      <alignment horizontal="center" vertical="center"/>
    </xf>
    <xf numFmtId="0" fontId="3" fillId="3" borderId="6" xfId="0" applyFont="1" applyFill="1" applyBorder="1" applyAlignment="1">
      <alignment horizontal="center" vertical="center"/>
    </xf>
    <xf numFmtId="0" fontId="3" fillId="0" borderId="0" xfId="0" applyFont="1" applyAlignment="1">
      <alignment vertical="center"/>
    </xf>
    <xf numFmtId="14" fontId="3" fillId="0" borderId="9" xfId="0" applyNumberFormat="1" applyFont="1" applyBorder="1" applyAlignment="1">
      <alignment horizontal="left" vertical="center"/>
    </xf>
    <xf numFmtId="14" fontId="3" fillId="4" borderId="9" xfId="0" applyNumberFormat="1" applyFont="1" applyFill="1" applyBorder="1" applyAlignment="1">
      <alignment horizontal="left" vertical="center"/>
    </xf>
    <xf numFmtId="14" fontId="3" fillId="4" borderId="9" xfId="0" applyNumberFormat="1" applyFont="1" applyFill="1" applyBorder="1" applyAlignment="1">
      <alignment horizontal="center" vertical="center"/>
    </xf>
    <xf numFmtId="3" fontId="3" fillId="4" borderId="9" xfId="3" applyNumberFormat="1" applyFont="1" applyFill="1" applyBorder="1" applyAlignment="1">
      <alignment horizontal="center" vertical="center"/>
    </xf>
    <xf numFmtId="4" fontId="3" fillId="4" borderId="9" xfId="3" applyNumberFormat="1" applyFont="1" applyFill="1" applyBorder="1" applyAlignment="1">
      <alignment horizontal="center" vertical="center"/>
    </xf>
    <xf numFmtId="4" fontId="3" fillId="4" borderId="9" xfId="4" applyNumberFormat="1" applyFont="1" applyFill="1" applyBorder="1" applyAlignment="1">
      <alignment horizontal="center" vertical="center"/>
    </xf>
    <xf numFmtId="9" fontId="3" fillId="4" borderId="9" xfId="2" applyFont="1" applyFill="1" applyBorder="1" applyAlignment="1">
      <alignment horizontal="center" vertical="center"/>
    </xf>
    <xf numFmtId="168" fontId="3" fillId="4" borderId="9" xfId="2" applyNumberFormat="1" applyFont="1" applyFill="1" applyBorder="1" applyAlignment="1">
      <alignment horizontal="center" vertical="center"/>
    </xf>
    <xf numFmtId="4" fontId="2" fillId="0" borderId="9" xfId="3" applyNumberFormat="1" applyFont="1" applyBorder="1" applyAlignment="1">
      <alignment horizontal="center" vertical="center"/>
    </xf>
    <xf numFmtId="4" fontId="3" fillId="4" borderId="9" xfId="2" applyNumberFormat="1" applyFont="1" applyFill="1" applyBorder="1" applyAlignment="1">
      <alignment horizontal="center" vertical="center"/>
    </xf>
    <xf numFmtId="168" fontId="2" fillId="0" borderId="10" xfId="2" applyNumberFormat="1" applyFont="1" applyBorder="1" applyAlignment="1">
      <alignment horizontal="center" vertical="center"/>
    </xf>
    <xf numFmtId="14" fontId="2" fillId="0" borderId="11" xfId="0" applyNumberFormat="1" applyFont="1" applyBorder="1" applyAlignment="1">
      <alignment horizontal="left" vertical="center"/>
    </xf>
    <xf numFmtId="14" fontId="2" fillId="4" borderId="11" xfId="0" applyNumberFormat="1" applyFont="1" applyFill="1" applyBorder="1" applyAlignment="1">
      <alignment horizontal="left" vertical="center"/>
    </xf>
    <xf numFmtId="3" fontId="2" fillId="4" borderId="9" xfId="3" applyNumberFormat="1" applyFont="1" applyFill="1" applyBorder="1" applyAlignment="1">
      <alignment horizontal="center" vertical="center"/>
    </xf>
    <xf numFmtId="4" fontId="2" fillId="4" borderId="9" xfId="3" applyNumberFormat="1" applyFont="1" applyFill="1" applyBorder="1" applyAlignment="1">
      <alignment horizontal="center" vertical="center"/>
    </xf>
    <xf numFmtId="4" fontId="3" fillId="4" borderId="11" xfId="4" applyNumberFormat="1" applyFont="1" applyFill="1" applyBorder="1" applyAlignment="1">
      <alignment horizontal="center" vertical="center"/>
    </xf>
    <xf numFmtId="9" fontId="2" fillId="4" borderId="11" xfId="2" applyFont="1" applyFill="1" applyBorder="1" applyAlignment="1">
      <alignment horizontal="center" vertical="center"/>
    </xf>
    <xf numFmtId="168" fontId="2" fillId="4" borderId="11" xfId="2" applyNumberFormat="1" applyFont="1" applyFill="1" applyBorder="1" applyAlignment="1">
      <alignment horizontal="center" vertical="center"/>
    </xf>
    <xf numFmtId="3" fontId="3" fillId="4" borderId="11" xfId="3" applyNumberFormat="1" applyFont="1" applyFill="1" applyBorder="1" applyAlignment="1">
      <alignment horizontal="center" vertical="center"/>
    </xf>
    <xf numFmtId="4" fontId="3" fillId="4" borderId="11" xfId="2" applyNumberFormat="1" applyFont="1" applyFill="1" applyBorder="1" applyAlignment="1">
      <alignment horizontal="center" vertical="center"/>
    </xf>
    <xf numFmtId="168" fontId="3" fillId="4" borderId="11" xfId="2" applyNumberFormat="1" applyFont="1" applyFill="1" applyBorder="1" applyAlignment="1">
      <alignment horizontal="center" vertical="center"/>
    </xf>
    <xf numFmtId="168" fontId="2" fillId="0" borderId="12" xfId="2" applyNumberFormat="1" applyFont="1" applyBorder="1" applyAlignment="1">
      <alignment horizontal="center" vertical="center"/>
    </xf>
    <xf numFmtId="0" fontId="5" fillId="0" borderId="0" xfId="0" applyFont="1" applyAlignment="1">
      <alignment vertical="center"/>
    </xf>
    <xf numFmtId="14" fontId="2" fillId="0" borderId="9" xfId="0" applyNumberFormat="1" applyFont="1" applyBorder="1" applyAlignment="1">
      <alignment horizontal="left" vertical="center"/>
    </xf>
    <xf numFmtId="14" fontId="2" fillId="4" borderId="9" xfId="0" applyNumberFormat="1" applyFont="1" applyFill="1" applyBorder="1" applyAlignment="1">
      <alignment horizontal="left" vertical="center"/>
    </xf>
    <xf numFmtId="9" fontId="2" fillId="4" borderId="9" xfId="2" applyFont="1" applyFill="1" applyBorder="1" applyAlignment="1">
      <alignment horizontal="center" vertical="center"/>
    </xf>
    <xf numFmtId="168" fontId="2" fillId="4" borderId="9" xfId="2" applyNumberFormat="1" applyFont="1" applyFill="1" applyBorder="1" applyAlignment="1">
      <alignment horizontal="center" vertical="center"/>
    </xf>
    <xf numFmtId="168" fontId="2" fillId="0" borderId="9" xfId="2" applyNumberFormat="1" applyFont="1" applyBorder="1" applyAlignment="1">
      <alignment horizontal="center" vertical="center"/>
    </xf>
    <xf numFmtId="168" fontId="5" fillId="0" borderId="0" xfId="0" applyNumberFormat="1" applyFont="1" applyAlignment="1">
      <alignment vertical="center"/>
    </xf>
    <xf numFmtId="168" fontId="2" fillId="0" borderId="0" xfId="2" applyNumberFormat="1" applyFont="1" applyAlignment="1">
      <alignment horizontal="center" vertical="center"/>
    </xf>
    <xf numFmtId="10" fontId="5" fillId="0" borderId="0" xfId="0" applyNumberFormat="1" applyFont="1" applyAlignment="1">
      <alignment horizontal="center" vertical="center"/>
    </xf>
    <xf numFmtId="4" fontId="3" fillId="0" borderId="0" xfId="0" applyNumberFormat="1" applyFont="1" applyAlignment="1">
      <alignment horizontal="center" vertical="center"/>
    </xf>
    <xf numFmtId="14" fontId="3" fillId="0" borderId="11" xfId="0" applyNumberFormat="1" applyFont="1" applyBorder="1" applyAlignment="1">
      <alignment horizontal="left" vertical="center"/>
    </xf>
    <xf numFmtId="14" fontId="3" fillId="4" borderId="11" xfId="0" applyNumberFormat="1" applyFont="1" applyFill="1" applyBorder="1" applyAlignment="1">
      <alignment horizontal="left" vertical="center"/>
    </xf>
    <xf numFmtId="14" fontId="3" fillId="4" borderId="11" xfId="0" applyNumberFormat="1" applyFont="1" applyFill="1" applyBorder="1" applyAlignment="1">
      <alignment horizontal="center" vertical="center"/>
    </xf>
    <xf numFmtId="0" fontId="9" fillId="0" borderId="0" xfId="0" applyFont="1" applyAlignment="1">
      <alignment vertical="center"/>
    </xf>
    <xf numFmtId="0" fontId="10" fillId="0" borderId="0" xfId="0" applyFont="1" applyAlignment="1">
      <alignment vertical="center"/>
    </xf>
    <xf numFmtId="14" fontId="5" fillId="5" borderId="0" xfId="0" applyNumberFormat="1" applyFont="1" applyFill="1" applyAlignment="1">
      <alignment horizontal="left" vertical="center"/>
    </xf>
    <xf numFmtId="14" fontId="4" fillId="5" borderId="0" xfId="0" applyNumberFormat="1" applyFont="1" applyFill="1" applyAlignment="1">
      <alignment horizontal="center" vertical="center"/>
    </xf>
    <xf numFmtId="3" fontId="5" fillId="5" borderId="0" xfId="3" applyNumberFormat="1" applyFont="1" applyFill="1" applyAlignment="1">
      <alignment horizontal="center" vertical="center"/>
    </xf>
    <xf numFmtId="3" fontId="4" fillId="5" borderId="0" xfId="3" applyNumberFormat="1" applyFont="1" applyFill="1" applyAlignment="1">
      <alignment horizontal="center" vertical="center"/>
    </xf>
    <xf numFmtId="9" fontId="5" fillId="5" borderId="0" xfId="2" applyFont="1" applyFill="1" applyAlignment="1">
      <alignment horizontal="center" vertical="center"/>
    </xf>
    <xf numFmtId="168" fontId="5" fillId="5" borderId="0" xfId="2" applyNumberFormat="1" applyFont="1" applyFill="1" applyAlignment="1">
      <alignment horizontal="center" vertical="center"/>
    </xf>
    <xf numFmtId="4" fontId="5" fillId="5" borderId="0" xfId="2" applyNumberFormat="1" applyFont="1" applyFill="1" applyAlignment="1">
      <alignment horizontal="center" vertical="center"/>
    </xf>
    <xf numFmtId="14" fontId="5" fillId="0" borderId="0" xfId="0" applyNumberFormat="1" applyFont="1" applyAlignment="1">
      <alignment vertical="center"/>
    </xf>
    <xf numFmtId="14" fontId="4" fillId="0" borderId="0" xfId="0" applyNumberFormat="1" applyFont="1" applyAlignment="1">
      <alignment horizontal="center" vertical="center"/>
    </xf>
    <xf numFmtId="14" fontId="5" fillId="0" borderId="0" xfId="0" applyNumberFormat="1" applyFont="1" applyAlignment="1">
      <alignment horizontal="center" vertical="center"/>
    </xf>
    <xf numFmtId="3" fontId="5" fillId="0" borderId="0" xfId="0" applyNumberFormat="1" applyFont="1" applyAlignment="1">
      <alignment horizontal="center" vertical="center"/>
    </xf>
    <xf numFmtId="9" fontId="5" fillId="0" borderId="0" xfId="2" applyFont="1" applyAlignment="1">
      <alignment horizontal="center" vertical="center"/>
    </xf>
    <xf numFmtId="4" fontId="5" fillId="0" borderId="0" xfId="0" applyNumberFormat="1" applyFont="1" applyAlignment="1">
      <alignment vertical="center"/>
    </xf>
    <xf numFmtId="0" fontId="2" fillId="2" borderId="6" xfId="0" applyFont="1" applyFill="1" applyBorder="1" applyAlignment="1">
      <alignment horizontal="center" vertical="center" wrapText="1"/>
    </xf>
    <xf numFmtId="3" fontId="2" fillId="2" borderId="7" xfId="0" applyNumberFormat="1" applyFont="1" applyFill="1" applyBorder="1" applyAlignment="1">
      <alignment horizontal="center" vertical="center" wrapText="1"/>
    </xf>
    <xf numFmtId="9" fontId="2" fillId="2" borderId="7" xfId="2" applyFont="1" applyFill="1" applyBorder="1" applyAlignment="1">
      <alignment horizontal="center" vertical="center" wrapText="1"/>
    </xf>
    <xf numFmtId="0" fontId="2" fillId="2" borderId="8" xfId="0" applyFont="1" applyFill="1" applyBorder="1" applyAlignment="1">
      <alignment horizontal="center" vertical="center" wrapText="1"/>
    </xf>
    <xf numFmtId="14" fontId="3" fillId="3" borderId="3" xfId="0" applyNumberFormat="1" applyFont="1" applyFill="1" applyBorder="1" applyAlignment="1">
      <alignment horizontal="center" vertical="center"/>
    </xf>
    <xf numFmtId="0" fontId="2" fillId="3" borderId="3" xfId="0" applyFont="1" applyFill="1" applyBorder="1" applyAlignment="1">
      <alignment horizontal="center" vertical="center"/>
    </xf>
    <xf numFmtId="4" fontId="2" fillId="3" borderId="3" xfId="0" applyNumberFormat="1" applyFont="1" applyFill="1" applyBorder="1" applyAlignment="1">
      <alignment horizontal="center" vertical="center"/>
    </xf>
    <xf numFmtId="0" fontId="2" fillId="3" borderId="6" xfId="0" applyFont="1" applyFill="1" applyBorder="1" applyAlignment="1">
      <alignment horizontal="center" vertical="center"/>
    </xf>
    <xf numFmtId="14" fontId="3" fillId="0" borderId="11" xfId="0" applyNumberFormat="1" applyFont="1" applyBorder="1" applyAlignment="1">
      <alignment horizontal="center" vertical="center"/>
    </xf>
    <xf numFmtId="169" fontId="3" fillId="0" borderId="11" xfId="3" applyNumberFormat="1" applyFont="1" applyBorder="1" applyAlignment="1">
      <alignment horizontal="center" vertical="center"/>
    </xf>
    <xf numFmtId="9" fontId="3" fillId="0" borderId="11" xfId="2" applyFont="1" applyBorder="1" applyAlignment="1">
      <alignment horizontal="center" vertical="center"/>
    </xf>
    <xf numFmtId="168" fontId="3" fillId="0" borderId="11" xfId="2" applyNumberFormat="1" applyFont="1" applyBorder="1" applyAlignment="1">
      <alignment horizontal="center" vertical="center"/>
    </xf>
    <xf numFmtId="3" fontId="3" fillId="0" borderId="11" xfId="3" applyNumberFormat="1" applyFont="1" applyBorder="1" applyAlignment="1">
      <alignment horizontal="center" vertical="center"/>
    </xf>
    <xf numFmtId="4" fontId="3" fillId="0" borderId="11" xfId="2" applyNumberFormat="1" applyFont="1" applyBorder="1" applyAlignment="1">
      <alignment horizontal="center" vertical="center"/>
    </xf>
    <xf numFmtId="1" fontId="2" fillId="0" borderId="0" xfId="0" applyNumberFormat="1" applyFont="1" applyAlignment="1">
      <alignment vertical="center"/>
    </xf>
    <xf numFmtId="14" fontId="3" fillId="0" borderId="9" xfId="0" applyNumberFormat="1" applyFont="1" applyBorder="1" applyAlignment="1">
      <alignment horizontal="center" vertical="center"/>
    </xf>
    <xf numFmtId="9" fontId="2" fillId="0" borderId="11" xfId="2" applyFont="1" applyBorder="1" applyAlignment="1">
      <alignment horizontal="center" vertical="center"/>
    </xf>
    <xf numFmtId="168" fontId="2" fillId="0" borderId="11" xfId="2" applyNumberFormat="1" applyFont="1" applyBorder="1" applyAlignment="1">
      <alignment horizontal="center" vertical="center"/>
    </xf>
    <xf numFmtId="3" fontId="2" fillId="0" borderId="11" xfId="3" applyNumberFormat="1" applyFont="1" applyBorder="1" applyAlignment="1">
      <alignment horizontal="center" vertical="center"/>
    </xf>
    <xf numFmtId="4" fontId="2" fillId="0" borderId="11" xfId="2" applyNumberFormat="1" applyFont="1" applyBorder="1" applyAlignment="1">
      <alignment horizontal="center" vertical="center"/>
    </xf>
    <xf numFmtId="14" fontId="2" fillId="0" borderId="9" xfId="0" applyNumberFormat="1" applyFont="1" applyBorder="1" applyAlignment="1">
      <alignment horizontal="center" vertical="center"/>
    </xf>
    <xf numFmtId="169" fontId="2" fillId="0" borderId="9" xfId="3" applyNumberFormat="1" applyFont="1" applyBorder="1" applyAlignment="1">
      <alignment horizontal="center" vertical="center"/>
    </xf>
    <xf numFmtId="9" fontId="2" fillId="0" borderId="9" xfId="2" applyFont="1" applyBorder="1" applyAlignment="1">
      <alignment horizontal="center" vertical="center"/>
    </xf>
    <xf numFmtId="4" fontId="2" fillId="0" borderId="9" xfId="2" applyNumberFormat="1" applyFont="1" applyBorder="1" applyAlignment="1">
      <alignment horizontal="center" vertical="center"/>
    </xf>
    <xf numFmtId="169" fontId="3" fillId="0" borderId="9" xfId="3" applyNumberFormat="1" applyFont="1" applyBorder="1" applyAlignment="1">
      <alignment horizontal="center" vertical="center"/>
    </xf>
    <xf numFmtId="9" fontId="3" fillId="0" borderId="9" xfId="2" applyFont="1" applyBorder="1" applyAlignment="1">
      <alignment horizontal="center" vertical="center"/>
    </xf>
    <xf numFmtId="168" fontId="3" fillId="0" borderId="9" xfId="2" applyNumberFormat="1" applyFont="1" applyBorder="1" applyAlignment="1">
      <alignment horizontal="center" vertical="center"/>
    </xf>
    <xf numFmtId="4" fontId="3" fillId="0" borderId="9" xfId="2" applyNumberFormat="1" applyFont="1" applyBorder="1" applyAlignment="1">
      <alignment horizontal="center" vertical="center"/>
    </xf>
    <xf numFmtId="2" fontId="2" fillId="0" borderId="9" xfId="2" applyNumberFormat="1" applyFont="1" applyBorder="1" applyAlignment="1">
      <alignment horizontal="center" vertical="center"/>
    </xf>
    <xf numFmtId="4" fontId="2" fillId="4" borderId="9" xfId="2" applyNumberFormat="1" applyFont="1" applyFill="1" applyBorder="1" applyAlignment="1">
      <alignment horizontal="center" vertical="center"/>
    </xf>
    <xf numFmtId="169" fontId="4" fillId="5" borderId="0" xfId="3" applyNumberFormat="1" applyFont="1" applyFill="1" applyAlignment="1">
      <alignment horizontal="center" vertical="center"/>
    </xf>
    <xf numFmtId="14" fontId="3" fillId="0" borderId="0" xfId="0" applyNumberFormat="1" applyFont="1" applyAlignment="1">
      <alignment horizontal="center" vertical="center"/>
    </xf>
    <xf numFmtId="14" fontId="2" fillId="0" borderId="13" xfId="0" applyNumberFormat="1" applyFont="1" applyBorder="1" applyAlignment="1">
      <alignment horizontal="left" vertical="center"/>
    </xf>
    <xf numFmtId="14" fontId="2" fillId="4" borderId="13" xfId="0" applyNumberFormat="1" applyFont="1" applyFill="1" applyBorder="1" applyAlignment="1">
      <alignment horizontal="left" vertical="center"/>
    </xf>
    <xf numFmtId="14" fontId="3" fillId="4" borderId="13" xfId="0" applyNumberFormat="1" applyFont="1" applyFill="1" applyBorder="1" applyAlignment="1">
      <alignment horizontal="center" vertical="center"/>
    </xf>
    <xf numFmtId="169" fontId="3" fillId="0" borderId="13" xfId="3" applyNumberFormat="1" applyFont="1" applyBorder="1" applyAlignment="1">
      <alignment horizontal="center" vertical="center"/>
    </xf>
    <xf numFmtId="9" fontId="2" fillId="4" borderId="13" xfId="2" applyFont="1" applyFill="1" applyBorder="1" applyAlignment="1">
      <alignment horizontal="center" vertical="center"/>
    </xf>
    <xf numFmtId="168" fontId="2" fillId="4" borderId="13" xfId="2" applyNumberFormat="1" applyFont="1" applyFill="1" applyBorder="1" applyAlignment="1">
      <alignment horizontal="center" vertical="center"/>
    </xf>
    <xf numFmtId="4" fontId="2" fillId="4" borderId="13" xfId="2" applyNumberFormat="1" applyFont="1" applyFill="1" applyBorder="1" applyAlignment="1">
      <alignment horizontal="center" vertical="center"/>
    </xf>
    <xf numFmtId="0" fontId="11" fillId="0" borderId="0" xfId="0" applyFont="1"/>
    <xf numFmtId="0" fontId="11" fillId="0" borderId="0" xfId="0" applyFont="1" applyAlignment="1">
      <alignment vertical="center"/>
    </xf>
    <xf numFmtId="4" fontId="5" fillId="5" borderId="0" xfId="3" applyNumberFormat="1" applyFont="1" applyFill="1" applyAlignment="1">
      <alignment horizontal="center" vertical="center"/>
    </xf>
    <xf numFmtId="3" fontId="2" fillId="0" borderId="9" xfId="3" applyNumberFormat="1" applyFont="1" applyBorder="1" applyAlignment="1">
      <alignment horizontal="center" vertical="center"/>
    </xf>
    <xf numFmtId="0" fontId="4" fillId="0" borderId="0" xfId="0" applyFont="1" applyAlignment="1">
      <alignment vertical="center"/>
    </xf>
    <xf numFmtId="3" fontId="3" fillId="0" borderId="9" xfId="3" applyNumberFormat="1" applyFont="1" applyBorder="1" applyAlignment="1">
      <alignment horizontal="center" vertical="center"/>
    </xf>
    <xf numFmtId="4" fontId="3" fillId="0" borderId="9" xfId="3" applyNumberFormat="1" applyFont="1" applyBorder="1" applyAlignment="1">
      <alignment horizontal="center" vertical="center"/>
    </xf>
    <xf numFmtId="0" fontId="9" fillId="0" borderId="0" xfId="0" applyFont="1"/>
    <xf numFmtId="169" fontId="5" fillId="5" borderId="0" xfId="3" applyNumberFormat="1" applyFont="1" applyFill="1" applyAlignment="1">
      <alignment horizontal="center" vertical="center"/>
    </xf>
    <xf numFmtId="0" fontId="12" fillId="0" borderId="0" xfId="0" applyFont="1" applyAlignment="1">
      <alignment vertical="center"/>
    </xf>
    <xf numFmtId="169" fontId="3" fillId="4" borderId="9" xfId="3" applyNumberFormat="1" applyFont="1" applyFill="1" applyBorder="1" applyAlignment="1">
      <alignment horizontal="center" vertical="center"/>
    </xf>
    <xf numFmtId="4" fontId="2" fillId="4" borderId="11" xfId="2" applyNumberFormat="1" applyFont="1" applyFill="1" applyBorder="1" applyAlignment="1">
      <alignment horizontal="center" vertical="center"/>
    </xf>
    <xf numFmtId="14" fontId="2" fillId="4" borderId="9" xfId="0" applyNumberFormat="1" applyFont="1" applyFill="1" applyBorder="1" applyAlignment="1">
      <alignment horizontal="center" vertical="center"/>
    </xf>
    <xf numFmtId="169" fontId="2" fillId="4" borderId="9" xfId="3" applyNumberFormat="1" applyFont="1" applyFill="1" applyBorder="1" applyAlignment="1">
      <alignment horizontal="center" vertical="center"/>
    </xf>
    <xf numFmtId="3" fontId="5" fillId="5" borderId="0" xfId="2" applyNumberFormat="1" applyFont="1" applyFill="1" applyAlignment="1">
      <alignment horizontal="center" vertical="center"/>
    </xf>
    <xf numFmtId="4" fontId="4" fillId="5" borderId="0" xfId="3" applyNumberFormat="1" applyFont="1" applyFill="1" applyAlignment="1">
      <alignment horizontal="center" vertical="center"/>
    </xf>
    <xf numFmtId="3" fontId="10" fillId="0" borderId="0" xfId="0" applyNumberFormat="1" applyFont="1" applyAlignment="1">
      <alignment horizontal="center" vertical="center"/>
    </xf>
    <xf numFmtId="14" fontId="10" fillId="0" borderId="0" xfId="0" applyNumberFormat="1" applyFont="1" applyAlignment="1">
      <alignment horizontal="center" vertical="center"/>
    </xf>
    <xf numFmtId="9" fontId="10" fillId="0" borderId="0" xfId="2" applyFont="1" applyAlignment="1">
      <alignment horizontal="center" vertical="center"/>
    </xf>
    <xf numFmtId="14" fontId="10" fillId="0" borderId="0" xfId="0" applyNumberFormat="1" applyFont="1" applyAlignment="1">
      <alignment vertical="center"/>
    </xf>
    <xf numFmtId="0" fontId="5" fillId="6" borderId="0" xfId="0" applyFont="1" applyFill="1" applyAlignment="1">
      <alignment vertical="center"/>
    </xf>
    <xf numFmtId="14" fontId="2" fillId="0" borderId="12" xfId="0" applyNumberFormat="1" applyFont="1" applyBorder="1" applyAlignment="1">
      <alignment horizontal="left" vertical="center"/>
    </xf>
    <xf numFmtId="14" fontId="2" fillId="4" borderId="12" xfId="0" applyNumberFormat="1" applyFont="1" applyFill="1" applyBorder="1" applyAlignment="1">
      <alignment horizontal="left" vertical="center"/>
    </xf>
    <xf numFmtId="14" fontId="3" fillId="4" borderId="12" xfId="0" applyNumberFormat="1" applyFont="1" applyFill="1" applyBorder="1" applyAlignment="1">
      <alignment horizontal="center" vertical="center"/>
    </xf>
    <xf numFmtId="169" fontId="3" fillId="4" borderId="12" xfId="3" applyNumberFormat="1" applyFont="1" applyFill="1" applyBorder="1" applyAlignment="1">
      <alignment horizontal="center" vertical="center"/>
    </xf>
    <xf numFmtId="9" fontId="2" fillId="4" borderId="12" xfId="2" applyFont="1" applyFill="1" applyBorder="1" applyAlignment="1">
      <alignment horizontal="center" vertical="center"/>
    </xf>
    <xf numFmtId="3" fontId="2" fillId="4" borderId="12" xfId="3" applyNumberFormat="1" applyFont="1" applyFill="1" applyBorder="1" applyAlignment="1">
      <alignment horizontal="center" vertical="center"/>
    </xf>
    <xf numFmtId="168" fontId="2" fillId="4" borderId="12" xfId="2" applyNumberFormat="1" applyFont="1" applyFill="1" applyBorder="1" applyAlignment="1">
      <alignment horizontal="center" vertical="center"/>
    </xf>
    <xf numFmtId="4" fontId="2" fillId="4" borderId="12" xfId="2" applyNumberFormat="1" applyFont="1" applyFill="1" applyBorder="1" applyAlignment="1">
      <alignment horizontal="center" vertical="center"/>
    </xf>
    <xf numFmtId="14" fontId="3" fillId="0" borderId="12" xfId="0" applyNumberFormat="1" applyFont="1" applyBorder="1" applyAlignment="1">
      <alignment horizontal="left" vertical="center"/>
    </xf>
    <xf numFmtId="14" fontId="3" fillId="4" borderId="12" xfId="0" applyNumberFormat="1" applyFont="1" applyFill="1" applyBorder="1" applyAlignment="1">
      <alignment horizontal="left" vertical="center"/>
    </xf>
    <xf numFmtId="9" fontId="3" fillId="4" borderId="12" xfId="2" applyFont="1" applyFill="1" applyBorder="1" applyAlignment="1">
      <alignment horizontal="center" vertical="center"/>
    </xf>
    <xf numFmtId="3" fontId="3" fillId="4" borderId="12" xfId="3" applyNumberFormat="1" applyFont="1" applyFill="1" applyBorder="1" applyAlignment="1">
      <alignment horizontal="center" vertical="center"/>
    </xf>
    <xf numFmtId="168" fontId="3" fillId="4" borderId="12" xfId="2" applyNumberFormat="1" applyFont="1" applyFill="1" applyBorder="1" applyAlignment="1">
      <alignment horizontal="center" vertical="center"/>
    </xf>
    <xf numFmtId="4" fontId="3" fillId="4" borderId="12" xfId="2" applyNumberFormat="1" applyFont="1" applyFill="1" applyBorder="1" applyAlignment="1">
      <alignment horizontal="center" vertical="center"/>
    </xf>
    <xf numFmtId="10" fontId="5" fillId="5" borderId="0" xfId="2" applyNumberFormat="1" applyFont="1" applyFill="1" applyAlignment="1">
      <alignment horizontal="center" vertical="center"/>
    </xf>
    <xf numFmtId="0" fontId="5" fillId="0" borderId="0" xfId="0" applyFont="1"/>
    <xf numFmtId="0" fontId="4" fillId="0" borderId="0" xfId="0" applyFont="1" applyAlignment="1">
      <alignment horizontal="center"/>
    </xf>
    <xf numFmtId="170" fontId="5" fillId="0" borderId="0" xfId="3" applyNumberFormat="1" applyFont="1" applyAlignment="1">
      <alignment horizontal="center"/>
    </xf>
    <xf numFmtId="3" fontId="5" fillId="0" borderId="0" xfId="3" applyNumberFormat="1" applyFont="1" applyAlignment="1">
      <alignment horizontal="center"/>
    </xf>
    <xf numFmtId="169" fontId="5" fillId="0" borderId="0" xfId="3" applyNumberFormat="1" applyFont="1" applyAlignment="1">
      <alignment horizontal="center"/>
    </xf>
    <xf numFmtId="169" fontId="4" fillId="0" borderId="0" xfId="3" applyNumberFormat="1" applyFont="1" applyAlignment="1">
      <alignment horizontal="center"/>
    </xf>
    <xf numFmtId="9" fontId="5" fillId="0" borderId="0" xfId="2" applyFont="1" applyAlignment="1">
      <alignment horizontal="center"/>
    </xf>
    <xf numFmtId="168" fontId="5" fillId="0" borderId="0" xfId="2" applyNumberFormat="1" applyFont="1" applyAlignment="1">
      <alignment horizontal="center"/>
    </xf>
    <xf numFmtId="14" fontId="2" fillId="4" borderId="12" xfId="0" applyNumberFormat="1" applyFont="1" applyFill="1" applyBorder="1" applyAlignment="1">
      <alignment horizontal="center" vertical="center"/>
    </xf>
    <xf numFmtId="171" fontId="3" fillId="7" borderId="9" xfId="3" applyNumberFormat="1" applyFont="1" applyFill="1" applyBorder="1" applyAlignment="1">
      <alignment horizontal="center" vertical="center"/>
    </xf>
    <xf numFmtId="14" fontId="3" fillId="0" borderId="0" xfId="0" applyNumberFormat="1" applyFont="1" applyAlignment="1">
      <alignment horizontal="left" vertical="center"/>
    </xf>
    <xf numFmtId="10" fontId="5" fillId="0" borderId="0" xfId="2" applyNumberFormat="1" applyFont="1" applyAlignment="1">
      <alignment horizontal="center"/>
    </xf>
    <xf numFmtId="4" fontId="5" fillId="0" borderId="0" xfId="2" applyNumberFormat="1" applyFont="1" applyAlignment="1">
      <alignment horizontal="center"/>
    </xf>
    <xf numFmtId="2" fontId="5" fillId="0" borderId="0" xfId="3" applyNumberFormat="1" applyFont="1" applyAlignment="1">
      <alignment horizontal="center"/>
    </xf>
    <xf numFmtId="0" fontId="5" fillId="0" borderId="14" xfId="0" applyFont="1" applyBorder="1" applyAlignment="1">
      <alignment vertical="center"/>
    </xf>
    <xf numFmtId="0" fontId="2" fillId="0" borderId="14" xfId="0" applyFont="1" applyBorder="1" applyAlignment="1">
      <alignment vertical="center"/>
    </xf>
    <xf numFmtId="0" fontId="3" fillId="0" borderId="14" xfId="0" applyFont="1" applyBorder="1" applyAlignment="1">
      <alignment horizontal="center" vertical="center"/>
    </xf>
    <xf numFmtId="3" fontId="2" fillId="0" borderId="14" xfId="0" applyNumberFormat="1" applyFont="1" applyBorder="1" applyAlignment="1">
      <alignment horizontal="center" vertical="center"/>
    </xf>
    <xf numFmtId="0" fontId="2" fillId="0" borderId="14" xfId="0" applyFont="1" applyBorder="1" applyAlignment="1">
      <alignment horizontal="center" vertical="center"/>
    </xf>
    <xf numFmtId="9" fontId="2" fillId="0" borderId="14" xfId="2" applyFont="1" applyBorder="1" applyAlignment="1">
      <alignment horizontal="center" vertical="center"/>
    </xf>
    <xf numFmtId="4" fontId="2" fillId="0" borderId="14" xfId="0" applyNumberFormat="1" applyFont="1" applyBorder="1" applyAlignment="1">
      <alignment vertical="center"/>
    </xf>
    <xf numFmtId="10" fontId="5" fillId="0" borderId="14" xfId="2" applyNumberFormat="1" applyFont="1" applyBorder="1" applyAlignment="1">
      <alignment horizontal="center"/>
    </xf>
    <xf numFmtId="0" fontId="2" fillId="0" borderId="0" xfId="0" applyFont="1" applyAlignment="1">
      <alignment vertical="top" wrapText="1"/>
    </xf>
    <xf numFmtId="0" fontId="3" fillId="0" borderId="0" xfId="0" applyFont="1" applyAlignment="1">
      <alignment horizontal="center" vertical="top" wrapText="1"/>
    </xf>
    <xf numFmtId="3" fontId="2" fillId="0" borderId="0" xfId="0" applyNumberFormat="1" applyFont="1" applyAlignment="1">
      <alignment horizontal="center" vertical="top" wrapText="1"/>
    </xf>
    <xf numFmtId="0" fontId="2" fillId="0" borderId="0" xfId="0" applyFont="1" applyAlignment="1">
      <alignment horizontal="center" vertical="top" wrapText="1"/>
    </xf>
    <xf numFmtId="9" fontId="2" fillId="0" borderId="0" xfId="2" applyFont="1" applyAlignment="1">
      <alignment horizontal="center" vertical="top" wrapText="1"/>
    </xf>
    <xf numFmtId="4" fontId="2" fillId="0" borderId="0" xfId="0" applyNumberFormat="1" applyFont="1" applyAlignment="1">
      <alignment vertical="top" wrapText="1"/>
    </xf>
    <xf numFmtId="0" fontId="2" fillId="0" borderId="0" xfId="0" applyFont="1"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3" fontId="2" fillId="0" borderId="0" xfId="0" applyNumberFormat="1" applyFont="1" applyAlignment="1">
      <alignment horizontal="center" vertical="center" wrapText="1"/>
    </xf>
    <xf numFmtId="9" fontId="2" fillId="0" borderId="0" xfId="2" applyFont="1" applyAlignment="1">
      <alignment horizontal="center" vertical="center" wrapText="1"/>
    </xf>
    <xf numFmtId="4" fontId="2" fillId="0" borderId="0" xfId="0" applyNumberFormat="1" applyFont="1" applyAlignment="1">
      <alignment vertical="center" wrapText="1"/>
    </xf>
    <xf numFmtId="0" fontId="15" fillId="0" borderId="0" xfId="0" applyFont="1" applyAlignment="1">
      <alignment horizontal="center" vertical="center"/>
    </xf>
    <xf numFmtId="14" fontId="17" fillId="0" borderId="0" xfId="0" applyNumberFormat="1" applyFont="1" applyAlignment="1">
      <alignment vertical="center"/>
    </xf>
    <xf numFmtId="14" fontId="17" fillId="0" borderId="0" xfId="0" applyNumberFormat="1" applyFont="1" applyAlignment="1">
      <alignment horizontal="center" vertical="center"/>
    </xf>
    <xf numFmtId="3" fontId="17" fillId="0" borderId="0" xfId="0" applyNumberFormat="1" applyFont="1" applyAlignment="1">
      <alignment horizontal="center" vertical="center"/>
    </xf>
    <xf numFmtId="9" fontId="17" fillId="0" borderId="0" xfId="2" applyFont="1" applyAlignment="1">
      <alignment horizontal="center" vertical="center"/>
    </xf>
    <xf numFmtId="14" fontId="2" fillId="2" borderId="3" xfId="0" applyNumberFormat="1" applyFont="1" applyFill="1" applyBorder="1" applyAlignment="1">
      <alignment horizontal="left" vertical="center"/>
    </xf>
    <xf numFmtId="0" fontId="0" fillId="0" borderId="4" xfId="0" applyBorder="1"/>
    <xf numFmtId="0" fontId="2" fillId="2" borderId="3" xfId="0" applyFont="1" applyFill="1" applyBorder="1" applyAlignment="1">
      <alignment horizontal="center" vertical="center" wrapText="1"/>
    </xf>
    <xf numFmtId="0" fontId="0" fillId="0" borderId="5" xfId="0" applyBorder="1"/>
    <xf numFmtId="0" fontId="2" fillId="2" borderId="6" xfId="0" applyFont="1" applyFill="1" applyBorder="1" applyAlignment="1">
      <alignment horizontal="center" vertical="center" wrapText="1"/>
    </xf>
    <xf numFmtId="0" fontId="13" fillId="0" borderId="0" xfId="0" applyFont="1" applyAlignment="1">
      <alignment horizontal="left" vertical="center" wrapText="1"/>
    </xf>
    <xf numFmtId="0" fontId="2" fillId="0" borderId="0" xfId="0" applyFont="1" applyAlignment="1">
      <alignment vertical="center"/>
    </xf>
    <xf numFmtId="0" fontId="3" fillId="0" borderId="0" xfId="0" applyFont="1" applyAlignment="1">
      <alignment horizontal="center" vertical="center"/>
    </xf>
    <xf numFmtId="0" fontId="2" fillId="0" borderId="0" xfId="0" applyFont="1" applyAlignment="1">
      <alignment horizontal="center" vertical="center"/>
    </xf>
    <xf numFmtId="3" fontId="2" fillId="0" borderId="0" xfId="0" applyNumberFormat="1" applyFont="1" applyAlignment="1">
      <alignment horizontal="center" vertical="center"/>
    </xf>
    <xf numFmtId="9" fontId="2" fillId="0" borderId="0" xfId="2" applyFont="1" applyAlignment="1">
      <alignment horizontal="center" vertical="center"/>
    </xf>
    <xf numFmtId="4" fontId="2" fillId="0" borderId="0" xfId="0" applyNumberFormat="1" applyFont="1" applyAlignment="1">
      <alignment vertical="center"/>
    </xf>
    <xf numFmtId="0" fontId="16" fillId="0" borderId="0" xfId="0" applyFont="1" applyAlignment="1">
      <alignment horizontal="right" vertical="center"/>
    </xf>
    <xf numFmtId="0" fontId="9" fillId="0" borderId="0" xfId="0" applyFont="1" applyAlignment="1">
      <alignment vertical="center"/>
    </xf>
    <xf numFmtId="0" fontId="12" fillId="0" borderId="0" xfId="0" applyFont="1" applyAlignment="1">
      <alignment vertical="center"/>
    </xf>
    <xf numFmtId="14" fontId="5" fillId="0" borderId="0" xfId="0" applyNumberFormat="1" applyFont="1" applyAlignment="1">
      <alignment horizontal="left" vertical="center"/>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cellXfs>
  <cellStyles count="5">
    <cellStyle name="Comma" xfId="1" builtinId="3"/>
    <cellStyle name="Normal" xfId="0" builtinId="0"/>
    <cellStyle name="Percent" xfId="2" builtinId="5"/>
    <cellStyle name="Vírgula 3 2" xfId="3" xr:uid="{F03C9CC8-2661-41DF-A6EE-B836F691E574}"/>
    <cellStyle name="Vírgula 3 2 3" xfId="4" xr:uid="{066E5991-CFC3-4528-9758-2A7C8E9894C5}"/>
  </cellStyles>
  <dxfs count="12">
    <dxf>
      <font>
        <b/>
        <i val="0"/>
        <color rgb="FFC00000"/>
      </font>
    </dxf>
    <dxf>
      <font>
        <b/>
        <i val="0"/>
        <color rgb="FF00B050"/>
      </font>
    </dxf>
    <dxf>
      <font>
        <b/>
        <i val="0"/>
        <color rgb="FFC00000"/>
      </font>
    </dxf>
    <dxf>
      <font>
        <b/>
        <i val="0"/>
        <color rgb="FF00B050"/>
      </font>
    </dxf>
    <dxf>
      <font>
        <b/>
        <i val="0"/>
        <color rgb="FFC00000"/>
      </font>
    </dxf>
    <dxf>
      <font>
        <b/>
        <i val="0"/>
        <color rgb="FF00B050"/>
      </font>
    </dxf>
    <dxf>
      <font>
        <b/>
        <i val="0"/>
        <color rgb="FFC00000"/>
      </font>
    </dxf>
    <dxf>
      <font>
        <b/>
        <i val="0"/>
        <color rgb="FF00B050"/>
      </font>
    </dxf>
    <dxf>
      <font>
        <b/>
        <i val="0"/>
        <color rgb="FFC00000"/>
      </font>
    </dxf>
    <dxf>
      <font>
        <b/>
        <i val="0"/>
        <color rgb="FF00B050"/>
      </font>
    </dxf>
    <dxf>
      <font>
        <b/>
        <i val="0"/>
        <color rgb="FFC00000"/>
      </font>
    </dxf>
    <dxf>
      <font>
        <b/>
        <i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95063-4E0D-4315-8A27-8AA81EF37F27}">
  <dimension ref="A1:Y314"/>
  <sheetViews>
    <sheetView showGridLines="0" tabSelected="1" topLeftCell="A12" zoomScale="85" zoomScaleNormal="85" workbookViewId="0">
      <selection activeCell="K28" sqref="K28"/>
    </sheetView>
  </sheetViews>
  <sheetFormatPr defaultColWidth="0" defaultRowHeight="12.75" zeroHeight="1" x14ac:dyDescent="0.25"/>
  <cols>
    <col min="1" max="1" width="3.28515625" style="1" customWidth="1"/>
    <col min="2" max="2" width="10.28515625" style="1" customWidth="1"/>
    <col min="3" max="3" width="35.5703125" style="1" customWidth="1"/>
    <col min="4" max="4" width="15" style="2" bestFit="1" customWidth="1"/>
    <col min="5" max="5" width="24.7109375" style="4" customWidth="1"/>
    <col min="6" max="6" width="23.7109375" style="5" customWidth="1"/>
    <col min="7" max="7" width="11.7109375" style="4" customWidth="1"/>
    <col min="8" max="8" width="11.7109375" style="2" customWidth="1"/>
    <col min="9" max="9" width="11.7109375" style="6" customWidth="1"/>
    <col min="10" max="10" width="15.5703125" style="4" customWidth="1"/>
    <col min="11" max="11" width="10" style="4" customWidth="1"/>
    <col min="12" max="12" width="14.7109375" style="4" hidden="1" customWidth="1"/>
    <col min="13" max="13" width="11.42578125" style="4" customWidth="1"/>
    <col min="14" max="14" width="11.42578125" style="1" customWidth="1"/>
    <col min="15" max="15" width="6.28515625" style="7" hidden="1" customWidth="1"/>
    <col min="16" max="16" width="9.42578125" style="1" hidden="1" customWidth="1"/>
    <col min="17" max="19" width="11.42578125" style="1" customWidth="1"/>
    <col min="20" max="20" width="16.7109375" style="1" bestFit="1" customWidth="1"/>
    <col min="21" max="21" width="9.28515625" style="1" hidden="1" customWidth="1"/>
    <col min="22" max="22" width="13.7109375" style="1" hidden="1" customWidth="1"/>
    <col min="23" max="23" width="11.7109375" style="1" hidden="1" customWidth="1"/>
    <col min="24" max="25" width="0" style="1" hidden="1" customWidth="1"/>
    <col min="26" max="16384" width="9.28515625" style="1" hidden="1"/>
  </cols>
  <sheetData>
    <row r="1" spans="2:25" ht="15" customHeight="1" x14ac:dyDescent="0.25">
      <c r="B1" s="239" t="s">
        <v>0</v>
      </c>
      <c r="C1" s="230"/>
      <c r="D1" s="231"/>
      <c r="E1" s="232"/>
      <c r="F1" s="233"/>
      <c r="G1" s="232"/>
      <c r="H1" s="231"/>
      <c r="I1" s="234"/>
      <c r="J1" s="232"/>
      <c r="K1" s="232"/>
      <c r="L1" s="232"/>
      <c r="M1" s="3"/>
    </row>
    <row r="2" spans="2:25" ht="15" customHeight="1" x14ac:dyDescent="0.25">
      <c r="B2" s="230"/>
      <c r="C2" s="230"/>
      <c r="D2" s="231"/>
      <c r="E2" s="232"/>
      <c r="F2" s="233"/>
      <c r="G2" s="232"/>
      <c r="H2" s="231"/>
      <c r="I2" s="234"/>
      <c r="J2" s="232"/>
      <c r="K2" s="232"/>
      <c r="L2" s="232"/>
      <c r="M2" s="3"/>
      <c r="V2" s="8"/>
      <c r="W2" s="8"/>
    </row>
    <row r="3" spans="2:25" ht="15" customHeight="1" x14ac:dyDescent="0.2">
      <c r="B3" s="230"/>
      <c r="C3" s="230"/>
      <c r="D3" s="231"/>
      <c r="E3" s="232"/>
      <c r="F3" s="233"/>
      <c r="G3" s="232"/>
      <c r="H3" s="231"/>
      <c r="I3" s="234"/>
      <c r="J3" s="232"/>
      <c r="K3" s="232"/>
      <c r="L3" s="232"/>
      <c r="M3" s="3"/>
      <c r="V3" s="9"/>
      <c r="W3" s="9"/>
      <c r="X3" s="9"/>
      <c r="Y3" s="9"/>
    </row>
    <row r="4" spans="2:25" ht="15" customHeight="1" x14ac:dyDescent="0.25">
      <c r="B4" s="230"/>
      <c r="C4" s="230"/>
      <c r="D4" s="231"/>
      <c r="E4" s="232"/>
      <c r="F4" s="233"/>
      <c r="G4" s="232"/>
      <c r="H4" s="231"/>
      <c r="I4" s="234"/>
      <c r="J4" s="232"/>
      <c r="K4" s="232"/>
      <c r="L4" s="232"/>
      <c r="M4" s="3"/>
    </row>
    <row r="5" spans="2:25" ht="15" customHeight="1" thickBot="1" x14ac:dyDescent="0.3">
      <c r="B5" s="10" t="s">
        <v>140</v>
      </c>
      <c r="C5" s="11">
        <v>46062</v>
      </c>
      <c r="D5" s="12"/>
      <c r="E5" s="13"/>
      <c r="F5" s="14"/>
      <c r="G5" s="13"/>
      <c r="H5" s="15"/>
      <c r="I5" s="16"/>
      <c r="J5" s="13"/>
      <c r="K5" s="13"/>
      <c r="L5" s="13"/>
      <c r="M5" s="13"/>
      <c r="N5" s="17"/>
      <c r="O5" s="18"/>
      <c r="P5" s="17"/>
      <c r="Q5" s="17"/>
      <c r="R5" s="17"/>
      <c r="S5" s="19"/>
    </row>
    <row r="6" spans="2:25" ht="9" customHeight="1" x14ac:dyDescent="0.25">
      <c r="B6" s="20"/>
      <c r="C6" s="21"/>
      <c r="D6" s="22"/>
      <c r="E6" s="23"/>
      <c r="F6" s="24"/>
      <c r="G6" s="23"/>
      <c r="I6" s="25"/>
      <c r="J6" s="23"/>
      <c r="K6" s="23"/>
      <c r="L6" s="23"/>
      <c r="M6" s="23"/>
      <c r="N6" s="26"/>
      <c r="O6" s="27"/>
      <c r="P6" s="28"/>
      <c r="Q6" s="26"/>
      <c r="R6" s="26"/>
      <c r="S6" s="26"/>
    </row>
    <row r="7" spans="2:25" ht="15" customHeight="1" x14ac:dyDescent="0.25">
      <c r="B7" s="29" t="s">
        <v>2</v>
      </c>
      <c r="C7" s="29"/>
      <c r="D7" s="30"/>
      <c r="E7" s="31"/>
      <c r="F7" s="32"/>
      <c r="G7" s="31"/>
      <c r="H7" s="30"/>
      <c r="I7" s="33"/>
      <c r="J7" s="29"/>
      <c r="K7" s="34"/>
      <c r="L7" s="31"/>
      <c r="M7" s="29"/>
      <c r="N7" s="29"/>
      <c r="O7" s="35"/>
      <c r="P7" s="29"/>
      <c r="Q7" s="29"/>
      <c r="R7" s="29"/>
      <c r="S7" s="29"/>
      <c r="V7" s="4"/>
    </row>
    <row r="8" spans="2:25" ht="4.5" customHeight="1" thickBot="1" x14ac:dyDescent="0.25">
      <c r="B8" s="36"/>
      <c r="C8" s="37"/>
      <c r="D8" s="38"/>
      <c r="E8" s="39"/>
      <c r="F8" s="40"/>
      <c r="G8" s="39"/>
      <c r="H8" s="38"/>
      <c r="I8" s="41"/>
      <c r="J8" s="37"/>
      <c r="K8" s="37"/>
      <c r="L8" s="39"/>
      <c r="M8" s="37"/>
      <c r="N8" s="37"/>
      <c r="O8" s="42"/>
      <c r="P8" s="37"/>
      <c r="Q8" s="37"/>
      <c r="R8" s="37"/>
      <c r="S8" s="37"/>
      <c r="V8" s="4"/>
    </row>
    <row r="9" spans="2:25" ht="29.25" customHeight="1" thickBot="1" x14ac:dyDescent="0.3">
      <c r="B9" s="224" t="s">
        <v>3</v>
      </c>
      <c r="C9" s="225"/>
      <c r="D9" s="43" t="s">
        <v>4</v>
      </c>
      <c r="E9" s="44" t="s">
        <v>5</v>
      </c>
      <c r="F9" s="45" t="s">
        <v>6</v>
      </c>
      <c r="G9" s="46" t="s">
        <v>7</v>
      </c>
      <c r="H9" s="47" t="s">
        <v>8</v>
      </c>
      <c r="I9" s="48" t="s">
        <v>9</v>
      </c>
      <c r="J9" s="47" t="s">
        <v>10</v>
      </c>
      <c r="K9" s="47" t="s">
        <v>11</v>
      </c>
      <c r="L9" s="49" t="s">
        <v>12</v>
      </c>
      <c r="M9" s="240" t="s">
        <v>13</v>
      </c>
      <c r="N9" s="227"/>
      <c r="O9" s="227"/>
      <c r="P9" s="225"/>
      <c r="Q9" s="241" t="s">
        <v>14</v>
      </c>
      <c r="R9" s="227"/>
      <c r="S9" s="227"/>
      <c r="V9" s="46"/>
    </row>
    <row r="10" spans="2:25" ht="15.75" customHeight="1" thickBot="1" x14ac:dyDescent="0.3">
      <c r="B10" s="50" t="s">
        <v>15</v>
      </c>
      <c r="C10" s="51" t="s">
        <v>16</v>
      </c>
      <c r="D10" s="52"/>
      <c r="E10" s="53" t="s">
        <v>17</v>
      </c>
      <c r="F10" s="54" t="s">
        <v>18</v>
      </c>
      <c r="G10" s="55" t="s">
        <v>19</v>
      </c>
      <c r="H10" s="55" t="s">
        <v>19</v>
      </c>
      <c r="I10" s="56" t="s">
        <v>20</v>
      </c>
      <c r="J10" s="55" t="s">
        <v>21</v>
      </c>
      <c r="K10" s="55" t="s">
        <v>20</v>
      </c>
      <c r="L10" s="53" t="s">
        <v>22</v>
      </c>
      <c r="M10" s="55" t="s">
        <v>23</v>
      </c>
      <c r="N10" s="55" t="s">
        <v>24</v>
      </c>
      <c r="O10" s="57" t="s">
        <v>25</v>
      </c>
      <c r="P10" s="55" t="s">
        <v>26</v>
      </c>
      <c r="Q10" s="55" t="s">
        <v>27</v>
      </c>
      <c r="R10" s="55" t="s">
        <v>28</v>
      </c>
      <c r="S10" s="58" t="s">
        <v>29</v>
      </c>
      <c r="T10" s="4"/>
      <c r="V10" s="55"/>
    </row>
    <row r="11" spans="2:25" s="59" customFormat="1" ht="27.75" customHeight="1" x14ac:dyDescent="0.25">
      <c r="B11" s="60" t="s">
        <v>30</v>
      </c>
      <c r="C11" s="61" t="s">
        <v>31</v>
      </c>
      <c r="D11" s="62" t="s">
        <v>32</v>
      </c>
      <c r="E11" s="63">
        <v>892.51691573999994</v>
      </c>
      <c r="F11" s="63">
        <v>523229.83014999999</v>
      </c>
      <c r="G11" s="64">
        <v>141.77000000000001</v>
      </c>
      <c r="H11" s="65">
        <v>170.62</v>
      </c>
      <c r="I11" s="66">
        <v>0.20349862453269374</v>
      </c>
      <c r="J11" s="64">
        <v>199.32753944999999</v>
      </c>
      <c r="K11" s="67">
        <v>0.71124140894521048</v>
      </c>
      <c r="L11" s="63" t="s">
        <v>33</v>
      </c>
      <c r="M11" s="68">
        <v>0.95</v>
      </c>
      <c r="N11" s="67">
        <v>8.0411934824010711E-2</v>
      </c>
      <c r="O11" s="69" t="s">
        <v>33</v>
      </c>
      <c r="P11" s="67" t="s">
        <v>33</v>
      </c>
      <c r="Q11" s="70">
        <v>1.3004644515999999E-2</v>
      </c>
      <c r="R11" s="70">
        <v>1.3004644515999999E-2</v>
      </c>
      <c r="S11" s="70">
        <v>0.30816106865999998</v>
      </c>
      <c r="V11" s="8"/>
    </row>
    <row r="12" spans="2:25" ht="27" customHeight="1" x14ac:dyDescent="0.25">
      <c r="B12" s="71" t="s">
        <v>34</v>
      </c>
      <c r="C12" s="72" t="s">
        <v>35</v>
      </c>
      <c r="D12" s="62" t="s">
        <v>32</v>
      </c>
      <c r="E12" s="73">
        <v>2433.3459932999999</v>
      </c>
      <c r="F12" s="73">
        <v>1324717.7855</v>
      </c>
      <c r="G12" s="74">
        <v>49.73</v>
      </c>
      <c r="H12" s="75">
        <v>81.94</v>
      </c>
      <c r="I12" s="76">
        <v>0.64769756686104962</v>
      </c>
      <c r="J12" s="74">
        <v>85.569535342999998</v>
      </c>
      <c r="K12" s="77">
        <v>0.58116477786937226</v>
      </c>
      <c r="L12" s="78">
        <v>5523.9384919145668</v>
      </c>
      <c r="M12" s="68">
        <v>0.41</v>
      </c>
      <c r="N12" s="77">
        <v>9.8934244922581946E-2</v>
      </c>
      <c r="O12" s="79" t="s">
        <v>33</v>
      </c>
      <c r="P12" s="80" t="s">
        <v>33</v>
      </c>
      <c r="Q12" s="81">
        <v>9.1587304599999989E-2</v>
      </c>
      <c r="R12" s="81">
        <v>9.1587304599999989E-2</v>
      </c>
      <c r="S12" s="81">
        <v>0.40791370550000006</v>
      </c>
      <c r="V12" s="8"/>
      <c r="W12" s="82"/>
    </row>
    <row r="13" spans="2:25" ht="27" customHeight="1" x14ac:dyDescent="0.25">
      <c r="B13" s="83" t="s">
        <v>36</v>
      </c>
      <c r="C13" s="84" t="s">
        <v>37</v>
      </c>
      <c r="D13" s="62" t="s">
        <v>32</v>
      </c>
      <c r="E13" s="73">
        <v>88.664556884999996</v>
      </c>
      <c r="F13" s="73">
        <v>131983.72484000001</v>
      </c>
      <c r="G13" s="74">
        <v>18.04</v>
      </c>
      <c r="H13" s="65">
        <v>34.75</v>
      </c>
      <c r="I13" s="85">
        <v>0.92627494456762749</v>
      </c>
      <c r="J13" s="74">
        <v>41.591373150000003</v>
      </c>
      <c r="K13" s="86">
        <v>0.4337437942945146</v>
      </c>
      <c r="L13" s="78">
        <v>1720.4646458273587</v>
      </c>
      <c r="M13" s="68">
        <v>0</v>
      </c>
      <c r="N13" s="86">
        <v>0</v>
      </c>
      <c r="O13" s="69" t="s">
        <v>33</v>
      </c>
      <c r="P13" s="67" t="s">
        <v>33</v>
      </c>
      <c r="Q13" s="87">
        <v>0.11702786377</v>
      </c>
      <c r="R13" s="87">
        <v>0.11702786377</v>
      </c>
      <c r="S13" s="87">
        <v>0.42834520982000002</v>
      </c>
      <c r="V13" s="8"/>
      <c r="W13" s="88"/>
    </row>
    <row r="14" spans="2:25" ht="27" customHeight="1" x14ac:dyDescent="0.25">
      <c r="B14" s="83" t="s">
        <v>38</v>
      </c>
      <c r="C14" s="84" t="s">
        <v>39</v>
      </c>
      <c r="D14" s="62" t="s">
        <v>32</v>
      </c>
      <c r="E14" s="73">
        <v>344.05090032999999</v>
      </c>
      <c r="F14" s="73">
        <v>142748.66570000001</v>
      </c>
      <c r="G14" s="74">
        <v>41.05</v>
      </c>
      <c r="H14" s="65">
        <v>36</v>
      </c>
      <c r="I14" s="85">
        <v>-0.12302070645554197</v>
      </c>
      <c r="J14" s="74">
        <v>34.298056879999997</v>
      </c>
      <c r="K14" s="86">
        <v>1.1968608059524566</v>
      </c>
      <c r="L14" s="78">
        <v>11611.246599967466</v>
      </c>
      <c r="M14" s="68">
        <v>0.05</v>
      </c>
      <c r="N14" s="86">
        <v>1.4616321559074302E-2</v>
      </c>
      <c r="O14" s="69" t="s">
        <v>33</v>
      </c>
      <c r="P14" s="67" t="s">
        <v>33</v>
      </c>
      <c r="Q14" s="89">
        <v>-1.9818529131E-2</v>
      </c>
      <c r="R14" s="89">
        <v>-1.9818529131E-2</v>
      </c>
      <c r="S14" s="89">
        <v>0.17501413462999998</v>
      </c>
      <c r="V14" s="8"/>
      <c r="W14" s="82"/>
    </row>
    <row r="15" spans="2:25" ht="27" customHeight="1" x14ac:dyDescent="0.25">
      <c r="B15" s="83" t="s">
        <v>40</v>
      </c>
      <c r="C15" s="84" t="s">
        <v>41</v>
      </c>
      <c r="D15" s="62" t="s">
        <v>42</v>
      </c>
      <c r="E15" s="73">
        <v>2927.2193618000001</v>
      </c>
      <c r="F15" s="73">
        <v>1448105.7814</v>
      </c>
      <c r="G15" s="74">
        <v>69.73</v>
      </c>
      <c r="H15" s="65">
        <v>94.48</v>
      </c>
      <c r="I15" s="85">
        <v>0.3549404847268034</v>
      </c>
      <c r="J15" s="74">
        <v>105.87545641</v>
      </c>
      <c r="K15" s="86">
        <v>0.65860400856240342</v>
      </c>
      <c r="L15" s="78">
        <v>11876.04692172059</v>
      </c>
      <c r="M15" s="68">
        <v>0.48</v>
      </c>
      <c r="N15" s="86">
        <v>8.2604330990965147E-2</v>
      </c>
      <c r="O15" s="69" t="s">
        <v>33</v>
      </c>
      <c r="P15" s="67" t="s">
        <v>33</v>
      </c>
      <c r="Q15" s="81">
        <v>5.6515151515000001E-2</v>
      </c>
      <c r="R15" s="81">
        <v>5.6515151515000001E-2</v>
      </c>
      <c r="S15" s="81">
        <v>0.44010877858999997</v>
      </c>
      <c r="V15" s="8"/>
      <c r="W15" s="82"/>
    </row>
    <row r="16" spans="2:25" ht="27" customHeight="1" x14ac:dyDescent="0.25">
      <c r="B16" s="83" t="s">
        <v>43</v>
      </c>
      <c r="C16" s="84" t="s">
        <v>44</v>
      </c>
      <c r="D16" s="62" t="s">
        <v>32</v>
      </c>
      <c r="E16" s="73">
        <v>2443.9861433999999</v>
      </c>
      <c r="F16" s="73">
        <v>1465875.8186999999</v>
      </c>
      <c r="G16" s="74">
        <v>124.04</v>
      </c>
      <c r="H16" s="65">
        <v>132.21398197843129</v>
      </c>
      <c r="I16" s="85">
        <v>6.5897952099575052E-2</v>
      </c>
      <c r="J16" s="74">
        <v>147.72646492999999</v>
      </c>
      <c r="K16" s="86">
        <v>0.83965997601564635</v>
      </c>
      <c r="L16" s="78">
        <v>7242.6483791595647</v>
      </c>
      <c r="M16" s="68">
        <v>1.5</v>
      </c>
      <c r="N16" s="86">
        <v>0.14511447920025797</v>
      </c>
      <c r="O16" s="69" t="s">
        <v>33</v>
      </c>
      <c r="P16" s="67" t="s">
        <v>33</v>
      </c>
      <c r="Q16" s="87">
        <v>1.2488776427E-2</v>
      </c>
      <c r="R16" s="87">
        <v>1.2488776427E-2</v>
      </c>
      <c r="S16" s="87">
        <v>0.42668981107999998</v>
      </c>
      <c r="V16" s="90"/>
      <c r="W16" s="82"/>
    </row>
    <row r="17" spans="1:23" ht="27" customHeight="1" x14ac:dyDescent="0.25">
      <c r="B17" s="83" t="s">
        <v>45</v>
      </c>
      <c r="C17" s="84" t="s">
        <v>46</v>
      </c>
      <c r="D17" s="62" t="s">
        <v>42</v>
      </c>
      <c r="E17" s="73">
        <v>2470.9214900000002</v>
      </c>
      <c r="F17" s="73">
        <v>433651.90701999998</v>
      </c>
      <c r="G17" s="74">
        <v>8.74</v>
      </c>
      <c r="H17" s="91">
        <v>9.8379999999999992</v>
      </c>
      <c r="I17" s="85">
        <v>0.12562929061784889</v>
      </c>
      <c r="J17" s="74">
        <v>9.5533799718000001</v>
      </c>
      <c r="K17" s="86">
        <v>0.91485945558525217</v>
      </c>
      <c r="L17" s="78">
        <v>11485.338004078714</v>
      </c>
      <c r="M17" s="68">
        <v>7.4999999999999997E-2</v>
      </c>
      <c r="N17" s="86">
        <v>0.10297482837528603</v>
      </c>
      <c r="O17" s="69" t="s">
        <v>33</v>
      </c>
      <c r="P17" s="67" t="s">
        <v>33</v>
      </c>
      <c r="Q17" s="89">
        <v>1.5688553168999999E-2</v>
      </c>
      <c r="R17" s="89">
        <v>1.5688553168999999E-2</v>
      </c>
      <c r="S17" s="89">
        <v>0.35316431550999999</v>
      </c>
      <c r="V17" s="8"/>
      <c r="W17" s="82"/>
    </row>
    <row r="18" spans="1:23" ht="27" customHeight="1" x14ac:dyDescent="0.25">
      <c r="B18" s="83" t="s">
        <v>47</v>
      </c>
      <c r="C18" s="84" t="s">
        <v>48</v>
      </c>
      <c r="D18" s="62" t="s">
        <v>42</v>
      </c>
      <c r="E18" s="73">
        <v>440.14902688000001</v>
      </c>
      <c r="F18" s="73">
        <v>341397.98028000002</v>
      </c>
      <c r="G18" s="74">
        <v>39.96</v>
      </c>
      <c r="H18" s="65">
        <v>87.665627869007736</v>
      </c>
      <c r="I18" s="85">
        <v>1.1938345312564498</v>
      </c>
      <c r="J18" s="74">
        <v>89.684418386000004</v>
      </c>
      <c r="K18" s="86">
        <v>0.44556234760884472</v>
      </c>
      <c r="L18" s="78">
        <v>3671.0644459498699</v>
      </c>
      <c r="M18" s="68">
        <v>0.45</v>
      </c>
      <c r="N18" s="86">
        <v>0.13513513513513514</v>
      </c>
      <c r="O18" s="69" t="s">
        <v>33</v>
      </c>
      <c r="P18" s="67" t="s">
        <v>33</v>
      </c>
      <c r="Q18" s="81">
        <v>5.2561619011999995E-2</v>
      </c>
      <c r="R18" s="81">
        <v>5.2561619011999995E-2</v>
      </c>
      <c r="S18" s="81">
        <v>0.63806520470999994</v>
      </c>
      <c r="V18" s="8"/>
      <c r="W18" s="82"/>
    </row>
    <row r="19" spans="1:23" ht="28.15" customHeight="1" x14ac:dyDescent="0.25">
      <c r="B19" s="92" t="s">
        <v>49</v>
      </c>
      <c r="C19" s="93" t="s">
        <v>50</v>
      </c>
      <c r="D19" s="94" t="s">
        <v>42</v>
      </c>
      <c r="E19" s="63">
        <v>4687.6824403000001</v>
      </c>
      <c r="F19" s="63">
        <v>2264817.9931999999</v>
      </c>
      <c r="G19" s="64">
        <v>83.48</v>
      </c>
      <c r="H19" s="65">
        <v>100.54</v>
      </c>
      <c r="I19" s="66">
        <v>0.2043603258265454</v>
      </c>
      <c r="J19" s="64">
        <v>107.75049819</v>
      </c>
      <c r="K19" s="67">
        <v>0.77475279838425404</v>
      </c>
      <c r="L19" s="78">
        <v>50835.383219608542</v>
      </c>
      <c r="M19" s="68">
        <v>0.45</v>
      </c>
      <c r="N19" s="67">
        <v>6.4686152371825595E-2</v>
      </c>
      <c r="O19" s="69" t="s">
        <v>33</v>
      </c>
      <c r="P19" s="67" t="s">
        <v>33</v>
      </c>
      <c r="Q19" s="81">
        <v>2.3666462292E-2</v>
      </c>
      <c r="R19" s="81">
        <v>2.3666462292E-2</v>
      </c>
      <c r="S19" s="81">
        <v>0.24300458474</v>
      </c>
      <c r="V19" s="90"/>
      <c r="W19" s="82"/>
    </row>
    <row r="20" spans="1:23" ht="27" customHeight="1" x14ac:dyDescent="0.25">
      <c r="B20" s="71" t="s">
        <v>51</v>
      </c>
      <c r="C20" s="72" t="s">
        <v>52</v>
      </c>
      <c r="D20" s="94" t="s">
        <v>32</v>
      </c>
      <c r="E20" s="73">
        <v>452.70325328000001</v>
      </c>
      <c r="F20" s="73">
        <v>260597.54787000001</v>
      </c>
      <c r="G20" s="74">
        <v>54.01</v>
      </c>
      <c r="H20" s="75">
        <v>98.85</v>
      </c>
      <c r="I20" s="76">
        <v>0.83021662655063877</v>
      </c>
      <c r="J20" s="74">
        <v>76.573357548999994</v>
      </c>
      <c r="K20" s="77">
        <v>0.7053367088603697</v>
      </c>
      <c r="L20" s="78">
        <v>11335.749613728305</v>
      </c>
      <c r="M20" s="68">
        <v>0.34</v>
      </c>
      <c r="N20" s="77">
        <v>7.5541566376596925E-2</v>
      </c>
      <c r="O20" s="79" t="s">
        <v>33</v>
      </c>
      <c r="P20" s="80" t="s">
        <v>33</v>
      </c>
      <c r="Q20" s="87">
        <v>2.5830959165E-2</v>
      </c>
      <c r="R20" s="87">
        <v>2.5830959165E-2</v>
      </c>
      <c r="S20" s="87">
        <v>0.26261347717</v>
      </c>
      <c r="V20" s="82"/>
      <c r="W20" s="82"/>
    </row>
    <row r="21" spans="1:23" ht="27" customHeight="1" x14ac:dyDescent="0.25">
      <c r="B21" s="3"/>
      <c r="C21" s="97"/>
      <c r="D21" s="98"/>
      <c r="E21" s="99"/>
      <c r="F21" s="99"/>
      <c r="G21" s="99"/>
      <c r="H21" s="100"/>
      <c r="I21" s="101"/>
      <c r="J21" s="99"/>
      <c r="K21" s="102"/>
      <c r="L21" s="99"/>
      <c r="M21" s="103"/>
      <c r="N21" s="102"/>
      <c r="O21" s="103"/>
      <c r="P21" s="102"/>
      <c r="Q21" s="102"/>
      <c r="R21" s="102"/>
      <c r="S21" s="102"/>
      <c r="V21" s="82"/>
      <c r="W21" s="82"/>
    </row>
    <row r="22" spans="1:23" ht="8.25" customHeight="1" x14ac:dyDescent="0.2">
      <c r="B22" s="36"/>
      <c r="C22" s="37"/>
      <c r="D22" s="38"/>
      <c r="E22" s="39"/>
      <c r="F22" s="40"/>
      <c r="G22" s="39"/>
      <c r="H22" s="38"/>
      <c r="I22" s="41"/>
      <c r="J22" s="37"/>
      <c r="K22" s="37"/>
      <c r="L22" s="39"/>
      <c r="M22" s="37"/>
      <c r="N22" s="37"/>
      <c r="O22" s="42"/>
      <c r="P22" s="37"/>
      <c r="Q22" s="37"/>
      <c r="R22" s="37"/>
      <c r="S22" s="37"/>
    </row>
    <row r="23" spans="1:23" s="4" customFormat="1" ht="15" customHeight="1" x14ac:dyDescent="0.25">
      <c r="A23" s="1"/>
      <c r="B23" s="29" t="s">
        <v>53</v>
      </c>
      <c r="C23" s="29"/>
      <c r="D23" s="30"/>
      <c r="E23" s="31"/>
      <c r="F23" s="32"/>
      <c r="G23" s="31"/>
      <c r="H23" s="30"/>
      <c r="I23" s="33"/>
      <c r="J23" s="31"/>
      <c r="K23" s="29"/>
      <c r="L23" s="31"/>
      <c r="M23" s="29"/>
      <c r="N23" s="29"/>
      <c r="O23" s="35"/>
      <c r="P23" s="29"/>
      <c r="Q23" s="29"/>
      <c r="R23" s="29"/>
      <c r="S23" s="29"/>
    </row>
    <row r="24" spans="1:23" s="4" customFormat="1" ht="3.75" customHeight="1" thickBot="1" x14ac:dyDescent="0.3">
      <c r="A24" s="1"/>
      <c r="B24" s="104"/>
      <c r="C24" s="104"/>
      <c r="D24" s="105"/>
      <c r="E24" s="106"/>
      <c r="F24" s="107"/>
      <c r="G24" s="106"/>
      <c r="H24" s="105"/>
      <c r="I24" s="108"/>
      <c r="J24" s="104"/>
      <c r="K24" s="104"/>
      <c r="L24" s="106"/>
      <c r="M24" s="104"/>
      <c r="N24" s="104"/>
      <c r="O24" s="109"/>
      <c r="P24" s="104"/>
      <c r="Q24" s="104"/>
      <c r="R24" s="104"/>
      <c r="S24" s="104"/>
    </row>
    <row r="25" spans="1:23" ht="27" customHeight="1" thickBot="1" x14ac:dyDescent="0.3">
      <c r="B25" s="224" t="s">
        <v>3</v>
      </c>
      <c r="C25" s="225"/>
      <c r="D25" s="43" t="s">
        <v>4</v>
      </c>
      <c r="E25" s="110" t="s">
        <v>5</v>
      </c>
      <c r="F25" s="111" t="s">
        <v>6</v>
      </c>
      <c r="G25" s="46" t="s">
        <v>7</v>
      </c>
      <c r="H25" s="47" t="s">
        <v>8</v>
      </c>
      <c r="I25" s="112" t="s">
        <v>9</v>
      </c>
      <c r="J25" s="46" t="s">
        <v>10</v>
      </c>
      <c r="K25" s="46" t="s">
        <v>11</v>
      </c>
      <c r="L25" s="113" t="s">
        <v>12</v>
      </c>
      <c r="M25" s="226" t="s">
        <v>13</v>
      </c>
      <c r="N25" s="227"/>
      <c r="O25" s="227"/>
      <c r="P25" s="225"/>
      <c r="Q25" s="228" t="s">
        <v>14</v>
      </c>
      <c r="R25" s="227"/>
      <c r="S25" s="227"/>
    </row>
    <row r="26" spans="1:23" ht="15.6" customHeight="1" thickBot="1" x14ac:dyDescent="0.3">
      <c r="B26" s="50" t="s">
        <v>15</v>
      </c>
      <c r="C26" s="51" t="s">
        <v>16</v>
      </c>
      <c r="D26" s="114"/>
      <c r="E26" s="53" t="s">
        <v>17</v>
      </c>
      <c r="F26" s="54" t="s">
        <v>18</v>
      </c>
      <c r="G26" s="55" t="s">
        <v>19</v>
      </c>
      <c r="H26" s="55" t="s">
        <v>19</v>
      </c>
      <c r="I26" s="56" t="s">
        <v>20</v>
      </c>
      <c r="J26" s="55" t="s">
        <v>21</v>
      </c>
      <c r="K26" s="55" t="s">
        <v>20</v>
      </c>
      <c r="L26" s="53" t="s">
        <v>22</v>
      </c>
      <c r="M26" s="55" t="s">
        <v>23</v>
      </c>
      <c r="N26" s="115" t="s">
        <v>24</v>
      </c>
      <c r="O26" s="116" t="s">
        <v>25</v>
      </c>
      <c r="P26" s="115" t="s">
        <v>26</v>
      </c>
      <c r="Q26" s="115" t="s">
        <v>27</v>
      </c>
      <c r="R26" s="115" t="s">
        <v>28</v>
      </c>
      <c r="S26" s="117" t="s">
        <v>29</v>
      </c>
      <c r="T26" s="4"/>
    </row>
    <row r="27" spans="1:23" ht="20.100000000000001" customHeight="1" x14ac:dyDescent="0.25">
      <c r="B27" s="92" t="s">
        <v>54</v>
      </c>
      <c r="C27" s="92" t="s">
        <v>55</v>
      </c>
      <c r="D27" s="118" t="s">
        <v>42</v>
      </c>
      <c r="E27" s="63">
        <v>4045.4898131</v>
      </c>
      <c r="F27" s="63">
        <v>1901935.8041000001</v>
      </c>
      <c r="G27" s="64">
        <v>119.58</v>
      </c>
      <c r="H27" s="119">
        <v>132.57</v>
      </c>
      <c r="I27" s="120">
        <v>0.10863020572002013</v>
      </c>
      <c r="J27" s="64">
        <v>116.4</v>
      </c>
      <c r="K27" s="121">
        <f>G27/J27</f>
        <v>1.0273195876288659</v>
      </c>
      <c r="L27" s="122">
        <v>4264.4300540358745</v>
      </c>
      <c r="M27" s="68">
        <v>0.87</v>
      </c>
      <c r="N27" s="121">
        <v>8.7305569493226293E-2</v>
      </c>
      <c r="O27" s="123" t="s">
        <v>33</v>
      </c>
      <c r="P27" s="121" t="s">
        <v>33</v>
      </c>
      <c r="Q27" s="87">
        <v>2.1876602290000002E-2</v>
      </c>
      <c r="R27" s="87">
        <v>2.1876602290000002E-2</v>
      </c>
      <c r="S27" s="87">
        <v>0.39645688441999999</v>
      </c>
      <c r="T27" s="124"/>
      <c r="V27" s="82"/>
      <c r="W27" s="82"/>
    </row>
    <row r="28" spans="1:23" ht="21" customHeight="1" x14ac:dyDescent="0.25">
      <c r="B28" s="71" t="s">
        <v>56</v>
      </c>
      <c r="C28" s="71" t="s">
        <v>57</v>
      </c>
      <c r="D28" s="125" t="s">
        <v>42</v>
      </c>
      <c r="E28" s="73">
        <v>16456.499916000001</v>
      </c>
      <c r="F28" s="73">
        <v>5470175.2187000001</v>
      </c>
      <c r="G28" s="74">
        <v>102.61</v>
      </c>
      <c r="H28" s="119">
        <v>110.11</v>
      </c>
      <c r="I28" s="126">
        <v>7.3092291199688075E-2</v>
      </c>
      <c r="J28" s="74">
        <v>103.12616466</v>
      </c>
      <c r="K28" s="127">
        <v>0.99499482346015911</v>
      </c>
      <c r="L28" s="128">
        <v>9923.5803905810644</v>
      </c>
      <c r="M28" s="68">
        <v>0.79</v>
      </c>
      <c r="N28" s="127">
        <v>9.2388656076405812E-2</v>
      </c>
      <c r="O28" s="129" t="s">
        <v>33</v>
      </c>
      <c r="P28" s="127" t="s">
        <v>33</v>
      </c>
      <c r="Q28" s="87">
        <v>7.3063809049999998E-3</v>
      </c>
      <c r="R28" s="87">
        <v>7.3063809049999998E-3</v>
      </c>
      <c r="S28" s="87">
        <v>0.21351970083000002</v>
      </c>
      <c r="T28" s="124"/>
      <c r="V28" s="82"/>
      <c r="W28" s="82"/>
    </row>
    <row r="29" spans="1:23" ht="21" customHeight="1" x14ac:dyDescent="0.25">
      <c r="B29" s="83" t="s">
        <v>58</v>
      </c>
      <c r="C29" s="83" t="s">
        <v>59</v>
      </c>
      <c r="D29" s="130" t="s">
        <v>32</v>
      </c>
      <c r="E29" s="73">
        <v>13072.165051</v>
      </c>
      <c r="F29" s="73">
        <v>6678736.3125</v>
      </c>
      <c r="G29" s="74">
        <v>157.5</v>
      </c>
      <c r="H29" s="131">
        <v>169.76705040721785</v>
      </c>
      <c r="I29" s="132">
        <v>7.7886034331541953E-2</v>
      </c>
      <c r="J29" s="74">
        <v>166.57658832000001</v>
      </c>
      <c r="K29" s="87">
        <v>0.94551102041684554</v>
      </c>
      <c r="L29" s="128">
        <v>8115.1109507897936</v>
      </c>
      <c r="M29" s="68">
        <v>1.1000000000000001</v>
      </c>
      <c r="N29" s="87">
        <v>8.380952380952382E-2</v>
      </c>
      <c r="O29" s="133" t="s">
        <v>33</v>
      </c>
      <c r="P29" s="87" t="s">
        <v>33</v>
      </c>
      <c r="Q29" s="87">
        <v>6.7114093962999995E-3</v>
      </c>
      <c r="R29" s="87">
        <v>6.7114093962999995E-3</v>
      </c>
      <c r="S29" s="87">
        <v>0.14319831103</v>
      </c>
      <c r="T29" s="124"/>
      <c r="V29" s="82"/>
      <c r="W29" s="82"/>
    </row>
    <row r="30" spans="1:23" ht="22.5" customHeight="1" x14ac:dyDescent="0.25">
      <c r="B30" s="60" t="s">
        <v>60</v>
      </c>
      <c r="C30" s="60" t="s">
        <v>61</v>
      </c>
      <c r="D30" s="125" t="s">
        <v>42</v>
      </c>
      <c r="E30" s="63">
        <v>4631.3734815999996</v>
      </c>
      <c r="F30" s="63">
        <v>1797058.8118</v>
      </c>
      <c r="G30" s="74">
        <v>111.49</v>
      </c>
      <c r="H30" s="134">
        <v>123.65</v>
      </c>
      <c r="I30" s="135">
        <v>0.10906807785451611</v>
      </c>
      <c r="J30" s="64">
        <v>120.4050992</v>
      </c>
      <c r="K30" s="136">
        <v>0.92595746144279578</v>
      </c>
      <c r="L30" s="122">
        <v>3932.0540793999489</v>
      </c>
      <c r="M30" s="68">
        <v>0.75</v>
      </c>
      <c r="N30" s="136">
        <v>8.0724728675217516E-2</v>
      </c>
      <c r="O30" s="137" t="s">
        <v>33</v>
      </c>
      <c r="P30" s="136" t="s">
        <v>33</v>
      </c>
      <c r="Q30" s="87">
        <v>0</v>
      </c>
      <c r="R30" s="87">
        <v>0</v>
      </c>
      <c r="S30" s="87">
        <v>0.37193789301000002</v>
      </c>
      <c r="T30" s="124"/>
      <c r="V30" s="82"/>
      <c r="W30" s="82"/>
    </row>
    <row r="31" spans="1:23" ht="22.5" customHeight="1" x14ac:dyDescent="0.25">
      <c r="B31" s="83" t="s">
        <v>62</v>
      </c>
      <c r="C31" s="83" t="s">
        <v>63</v>
      </c>
      <c r="D31" s="125" t="s">
        <v>42</v>
      </c>
      <c r="E31" s="73">
        <v>1057.2519557000001</v>
      </c>
      <c r="F31" s="73">
        <v>334432.84499999997</v>
      </c>
      <c r="G31" s="74">
        <v>67</v>
      </c>
      <c r="H31" s="134">
        <v>95.853159306387752</v>
      </c>
      <c r="I31" s="132">
        <v>0.43064416875205591</v>
      </c>
      <c r="J31" s="74">
        <v>89.248582916999993</v>
      </c>
      <c r="K31" s="87">
        <v>0.75071219968062819</v>
      </c>
      <c r="L31" s="128">
        <v>2209.9427414079073</v>
      </c>
      <c r="M31" s="68">
        <v>0.7</v>
      </c>
      <c r="N31" s="87">
        <v>0.1253731343283582</v>
      </c>
      <c r="O31" s="138" t="s">
        <v>33</v>
      </c>
      <c r="P31" s="87" t="s">
        <v>33</v>
      </c>
      <c r="Q31" s="87">
        <v>2.1030173730000001E-2</v>
      </c>
      <c r="R31" s="87">
        <v>2.1030173730000001E-2</v>
      </c>
      <c r="S31" s="87">
        <v>0.74658050392999997</v>
      </c>
      <c r="T31" s="124"/>
      <c r="V31" s="82"/>
      <c r="W31" s="82"/>
    </row>
    <row r="32" spans="1:23" ht="23.45" customHeight="1" x14ac:dyDescent="0.25">
      <c r="B32" s="83" t="s">
        <v>64</v>
      </c>
      <c r="C32" s="83" t="s">
        <v>65</v>
      </c>
      <c r="D32" s="62" t="s">
        <v>42</v>
      </c>
      <c r="E32" s="73">
        <v>933.54040786999997</v>
      </c>
      <c r="F32" s="73">
        <v>545219.03139999998</v>
      </c>
      <c r="G32" s="74">
        <v>70.45</v>
      </c>
      <c r="H32" s="134">
        <v>122.0947118459505</v>
      </c>
      <c r="I32" s="85">
        <v>0.73306901129809066</v>
      </c>
      <c r="J32" s="74">
        <v>97.503715448273283</v>
      </c>
      <c r="K32" s="86">
        <v>0.72253656874618744</v>
      </c>
      <c r="L32" s="128">
        <v>1707.0101170945522</v>
      </c>
      <c r="M32" s="68">
        <v>0.53</v>
      </c>
      <c r="N32" s="86">
        <v>9.0276792051100077E-2</v>
      </c>
      <c r="O32" s="139" t="s">
        <v>33</v>
      </c>
      <c r="P32" s="86" t="s">
        <v>33</v>
      </c>
      <c r="Q32" s="87">
        <v>2.7417237859E-2</v>
      </c>
      <c r="R32" s="87">
        <v>2.7417237859E-2</v>
      </c>
      <c r="S32" s="87">
        <v>0.28012245435999999</v>
      </c>
      <c r="T32" s="124"/>
      <c r="V32" s="82"/>
      <c r="W32" s="82"/>
    </row>
    <row r="33" spans="1:23" ht="22.5" customHeight="1" x14ac:dyDescent="0.25">
      <c r="B33" s="60" t="s">
        <v>66</v>
      </c>
      <c r="C33" s="60" t="s">
        <v>67</v>
      </c>
      <c r="D33" s="125" t="s">
        <v>32</v>
      </c>
      <c r="E33" s="63">
        <v>3604.9900161</v>
      </c>
      <c r="F33" s="63">
        <v>1539482.6994</v>
      </c>
      <c r="G33" s="64">
        <v>102.65</v>
      </c>
      <c r="H33" s="134">
        <v>108.38335332620605</v>
      </c>
      <c r="I33" s="135">
        <v>5.5853417693190854E-2</v>
      </c>
      <c r="J33" s="64">
        <v>113.28174376</v>
      </c>
      <c r="K33" s="136">
        <v>0.90614777450350226</v>
      </c>
      <c r="L33" s="122">
        <v>2535.8063327183309</v>
      </c>
      <c r="M33" s="68">
        <v>0.74</v>
      </c>
      <c r="N33" s="136">
        <v>8.650754992693617E-2</v>
      </c>
      <c r="O33" s="137" t="s">
        <v>33</v>
      </c>
      <c r="P33" s="136" t="s">
        <v>33</v>
      </c>
      <c r="Q33" s="87">
        <v>3.9388416361999995E-2</v>
      </c>
      <c r="R33" s="87">
        <v>3.9388416361999995E-2</v>
      </c>
      <c r="S33" s="87">
        <v>0.61196211447000004</v>
      </c>
      <c r="T33" s="124"/>
      <c r="V33" s="82"/>
      <c r="W33" s="82"/>
    </row>
    <row r="34" spans="1:23" ht="22.5" customHeight="1" x14ac:dyDescent="0.25">
      <c r="B34" s="60" t="s">
        <v>68</v>
      </c>
      <c r="C34" s="60" t="s">
        <v>69</v>
      </c>
      <c r="D34" s="125" t="s">
        <v>32</v>
      </c>
      <c r="E34" s="63">
        <v>742.86612753999998</v>
      </c>
      <c r="F34" s="63">
        <v>577682.59337999998</v>
      </c>
      <c r="G34" s="64">
        <v>80.790000000000006</v>
      </c>
      <c r="H34" s="134">
        <v>104.68</v>
      </c>
      <c r="I34" s="135">
        <v>0.29570491397450183</v>
      </c>
      <c r="J34" s="64">
        <v>102.65052996</v>
      </c>
      <c r="K34" s="136">
        <v>0.78703928787782762</v>
      </c>
      <c r="L34" s="122" t="s">
        <v>1</v>
      </c>
      <c r="M34" s="68">
        <v>0.85</v>
      </c>
      <c r="N34" s="136">
        <v>0.12625324916450054</v>
      </c>
      <c r="O34" s="137" t="s">
        <v>33</v>
      </c>
      <c r="P34" s="136" t="s">
        <v>33</v>
      </c>
      <c r="Q34" s="87">
        <v>-1.3804381638000001E-2</v>
      </c>
      <c r="R34" s="87">
        <v>-1.3804381638000001E-2</v>
      </c>
      <c r="S34" s="87">
        <v>0.42111418573000003</v>
      </c>
      <c r="T34" s="124"/>
      <c r="V34" s="82"/>
      <c r="W34" s="82"/>
    </row>
    <row r="35" spans="1:23" ht="26.25" customHeight="1" x14ac:dyDescent="0.25">
      <c r="B35" s="3"/>
      <c r="C35" s="97"/>
      <c r="D35" s="98"/>
      <c r="E35" s="99"/>
      <c r="F35" s="99"/>
      <c r="G35" s="99"/>
      <c r="H35" s="140"/>
      <c r="I35" s="101"/>
      <c r="J35" s="99"/>
      <c r="K35" s="102"/>
      <c r="L35" s="99"/>
      <c r="M35" s="102"/>
      <c r="N35" s="102"/>
      <c r="O35" s="103"/>
      <c r="P35" s="102"/>
      <c r="Q35" s="102"/>
      <c r="R35" s="102"/>
      <c r="S35" s="102"/>
      <c r="V35" s="82"/>
      <c r="W35" s="82"/>
    </row>
    <row r="36" spans="1:23" ht="8.25" customHeight="1" x14ac:dyDescent="0.25">
      <c r="C36" s="36"/>
      <c r="D36" s="141"/>
    </row>
    <row r="37" spans="1:23" x14ac:dyDescent="0.25">
      <c r="B37" s="29" t="s">
        <v>70</v>
      </c>
      <c r="C37" s="29"/>
      <c r="D37" s="30"/>
      <c r="E37" s="31"/>
      <c r="F37" s="32"/>
      <c r="G37" s="31"/>
      <c r="H37" s="30"/>
      <c r="I37" s="33"/>
      <c r="J37" s="29"/>
      <c r="K37" s="29"/>
      <c r="L37" s="31"/>
      <c r="M37" s="29"/>
      <c r="N37" s="29"/>
      <c r="O37" s="35"/>
      <c r="P37" s="29"/>
      <c r="Q37" s="29"/>
      <c r="R37" s="29"/>
      <c r="S37" s="29"/>
    </row>
    <row r="38" spans="1:23" ht="3.75" customHeight="1" thickBot="1" x14ac:dyDescent="0.3">
      <c r="B38" s="104"/>
      <c r="C38" s="104"/>
      <c r="D38" s="105"/>
      <c r="E38" s="106"/>
      <c r="F38" s="107"/>
      <c r="G38" s="106"/>
      <c r="H38" s="105"/>
      <c r="I38" s="108"/>
      <c r="J38" s="104"/>
      <c r="K38" s="104"/>
      <c r="L38" s="106"/>
      <c r="M38" s="104"/>
      <c r="N38" s="104"/>
      <c r="O38" s="109"/>
      <c r="P38" s="104"/>
      <c r="Q38" s="104"/>
      <c r="R38" s="104"/>
      <c r="S38" s="104"/>
    </row>
    <row r="39" spans="1:23" ht="27" customHeight="1" thickBot="1" x14ac:dyDescent="0.3">
      <c r="B39" s="224" t="s">
        <v>3</v>
      </c>
      <c r="C39" s="225"/>
      <c r="D39" s="43" t="s">
        <v>4</v>
      </c>
      <c r="E39" s="110" t="s">
        <v>5</v>
      </c>
      <c r="F39" s="111" t="s">
        <v>6</v>
      </c>
      <c r="G39" s="46" t="s">
        <v>7</v>
      </c>
      <c r="H39" s="47" t="s">
        <v>8</v>
      </c>
      <c r="I39" s="112" t="s">
        <v>9</v>
      </c>
      <c r="J39" s="46" t="s">
        <v>10</v>
      </c>
      <c r="K39" s="46" t="s">
        <v>11</v>
      </c>
      <c r="L39" s="113" t="s">
        <v>12</v>
      </c>
      <c r="M39" s="226" t="s">
        <v>13</v>
      </c>
      <c r="N39" s="227"/>
      <c r="O39" s="227"/>
      <c r="P39" s="225"/>
      <c r="Q39" s="228" t="s">
        <v>14</v>
      </c>
      <c r="R39" s="227"/>
      <c r="S39" s="227"/>
    </row>
    <row r="40" spans="1:23" ht="15.75" customHeight="1" thickBot="1" x14ac:dyDescent="0.3">
      <c r="B40" s="50" t="s">
        <v>15</v>
      </c>
      <c r="C40" s="51" t="s">
        <v>16</v>
      </c>
      <c r="D40" s="114"/>
      <c r="E40" s="53" t="s">
        <v>17</v>
      </c>
      <c r="F40" s="54" t="s">
        <v>18</v>
      </c>
      <c r="G40" s="55" t="s">
        <v>19</v>
      </c>
      <c r="H40" s="55" t="s">
        <v>19</v>
      </c>
      <c r="I40" s="56" t="s">
        <v>20</v>
      </c>
      <c r="J40" s="55" t="s">
        <v>21</v>
      </c>
      <c r="K40" s="55" t="s">
        <v>20</v>
      </c>
      <c r="L40" s="53" t="s">
        <v>22</v>
      </c>
      <c r="M40" s="55" t="s">
        <v>23</v>
      </c>
      <c r="N40" s="115" t="s">
        <v>24</v>
      </c>
      <c r="O40" s="116" t="s">
        <v>25</v>
      </c>
      <c r="P40" s="115" t="s">
        <v>26</v>
      </c>
      <c r="Q40" s="115" t="s">
        <v>27</v>
      </c>
      <c r="R40" s="115" t="s">
        <v>28</v>
      </c>
      <c r="S40" s="117" t="s">
        <v>29</v>
      </c>
      <c r="T40" s="4"/>
    </row>
    <row r="41" spans="1:23" ht="26.25" customHeight="1" x14ac:dyDescent="0.25">
      <c r="B41" s="142" t="s">
        <v>71</v>
      </c>
      <c r="C41" s="143" t="s">
        <v>72</v>
      </c>
      <c r="D41" s="144" t="s">
        <v>42</v>
      </c>
      <c r="E41" s="73">
        <v>3730.8363379000002</v>
      </c>
      <c r="F41" s="73">
        <v>2582660.2000000002</v>
      </c>
      <c r="G41" s="74">
        <v>20</v>
      </c>
      <c r="H41" s="145">
        <v>22.177118884864502</v>
      </c>
      <c r="I41" s="146">
        <v>0.10885594424322509</v>
      </c>
      <c r="J41" s="74">
        <v>20.749552037000001</v>
      </c>
      <c r="K41" s="147">
        <v>0.96387623040423132</v>
      </c>
      <c r="L41" s="73">
        <v>14274.48667424509</v>
      </c>
      <c r="M41" s="68">
        <v>0.15</v>
      </c>
      <c r="N41" s="147">
        <v>0.09</v>
      </c>
      <c r="O41" s="148" t="s">
        <v>33</v>
      </c>
      <c r="P41" s="147" t="s">
        <v>33</v>
      </c>
      <c r="Q41" s="87">
        <v>7.5566750620000003E-3</v>
      </c>
      <c r="R41" s="87">
        <v>7.5566750620000003E-3</v>
      </c>
      <c r="S41" s="87">
        <v>0.25195387057000002</v>
      </c>
      <c r="T41" s="124"/>
      <c r="V41" s="82"/>
      <c r="W41" s="82"/>
    </row>
    <row r="42" spans="1:23" ht="24" customHeight="1" x14ac:dyDescent="0.25">
      <c r="B42" s="60" t="s">
        <v>73</v>
      </c>
      <c r="C42" s="61" t="s">
        <v>74</v>
      </c>
      <c r="D42" s="62" t="s">
        <v>42</v>
      </c>
      <c r="E42" s="63">
        <v>3876.2280261000001</v>
      </c>
      <c r="F42" s="63">
        <v>1974729.1780999999</v>
      </c>
      <c r="G42" s="64">
        <v>92.58</v>
      </c>
      <c r="H42" s="134">
        <v>90</v>
      </c>
      <c r="I42" s="66">
        <v>-2.7867790019442618E-2</v>
      </c>
      <c r="J42" s="64">
        <v>104.83047309</v>
      </c>
      <c r="K42" s="67">
        <v>0.88314015258251655</v>
      </c>
      <c r="L42" s="63">
        <v>11871.786231047625</v>
      </c>
      <c r="M42" s="68">
        <v>0.7</v>
      </c>
      <c r="N42" s="67">
        <v>9.0732339598185344E-2</v>
      </c>
      <c r="O42" s="69" t="s">
        <v>33</v>
      </c>
      <c r="P42" s="67" t="s">
        <v>33</v>
      </c>
      <c r="Q42" s="87">
        <v>8.0574912881000004E-3</v>
      </c>
      <c r="R42" s="87">
        <v>8.0574912881000004E-3</v>
      </c>
      <c r="S42" s="87">
        <v>0.37783316368999997</v>
      </c>
      <c r="T42" s="124"/>
      <c r="V42" s="82"/>
      <c r="W42" s="82"/>
    </row>
    <row r="43" spans="1:23" ht="24.75" customHeight="1" x14ac:dyDescent="0.25">
      <c r="B43" s="83" t="s">
        <v>75</v>
      </c>
      <c r="C43" s="84" t="s">
        <v>76</v>
      </c>
      <c r="D43" s="62" t="s">
        <v>32</v>
      </c>
      <c r="E43" s="73">
        <v>4339.0198551000003</v>
      </c>
      <c r="F43" s="73">
        <v>1486855.7696</v>
      </c>
      <c r="G43" s="74">
        <v>106.34</v>
      </c>
      <c r="H43" s="134">
        <v>123.8835650642589</v>
      </c>
      <c r="I43" s="85">
        <v>0.16497616197347087</v>
      </c>
      <c r="J43" s="74">
        <v>117.31521649</v>
      </c>
      <c r="K43" s="86">
        <v>0.90644677801932427</v>
      </c>
      <c r="L43" s="73">
        <v>15522.329822249578</v>
      </c>
      <c r="M43" s="68">
        <v>0.86</v>
      </c>
      <c r="N43" s="86">
        <v>9.7047207071656955E-2</v>
      </c>
      <c r="O43" s="139" t="s">
        <v>33</v>
      </c>
      <c r="P43" s="86" t="s">
        <v>33</v>
      </c>
      <c r="Q43" s="87">
        <v>1.8777543590000001E-2</v>
      </c>
      <c r="R43" s="87">
        <v>1.8777543590000001E-2</v>
      </c>
      <c r="S43" s="87">
        <v>0.26626264241000003</v>
      </c>
      <c r="T43" s="124"/>
      <c r="V43" s="82"/>
      <c r="W43" s="82"/>
    </row>
    <row r="44" spans="1:23" ht="20.65" customHeight="1" x14ac:dyDescent="0.25">
      <c r="B44" s="60" t="s">
        <v>77</v>
      </c>
      <c r="C44" s="61" t="s">
        <v>78</v>
      </c>
      <c r="D44" s="62" t="s">
        <v>42</v>
      </c>
      <c r="E44" s="63">
        <v>6562.0062636000002</v>
      </c>
      <c r="F44" s="63">
        <v>3150970.352</v>
      </c>
      <c r="G44" s="64">
        <v>109.3</v>
      </c>
      <c r="H44" s="134">
        <v>137.59553137615725</v>
      </c>
      <c r="I44" s="66">
        <v>0.25887951853757785</v>
      </c>
      <c r="J44" s="64">
        <v>117.98972164</v>
      </c>
      <c r="K44" s="67">
        <v>0.92635187608533121</v>
      </c>
      <c r="L44" s="63">
        <v>14042.349852365109</v>
      </c>
      <c r="M44" s="68">
        <v>0.81</v>
      </c>
      <c r="N44" s="67">
        <v>8.8929551692589218E-2</v>
      </c>
      <c r="O44" s="69" t="s">
        <v>33</v>
      </c>
      <c r="P44" s="67" t="s">
        <v>33</v>
      </c>
      <c r="Q44" s="87">
        <v>9.8863531366000009E-3</v>
      </c>
      <c r="R44" s="87">
        <v>9.8863531366000009E-3</v>
      </c>
      <c r="S44" s="87">
        <v>0.27187567737999996</v>
      </c>
      <c r="T44" s="124"/>
      <c r="V44" s="82"/>
      <c r="W44" s="82"/>
    </row>
    <row r="45" spans="1:23" ht="24" customHeight="1" x14ac:dyDescent="0.25">
      <c r="B45" s="3"/>
      <c r="C45" s="97"/>
      <c r="D45" s="98"/>
      <c r="E45" s="99"/>
      <c r="F45" s="99"/>
      <c r="G45" s="99"/>
      <c r="H45" s="140"/>
      <c r="I45" s="101"/>
      <c r="J45" s="99"/>
      <c r="K45" s="102"/>
      <c r="L45" s="99"/>
      <c r="M45" s="151"/>
      <c r="N45" s="102"/>
      <c r="O45" s="151"/>
      <c r="P45" s="101"/>
      <c r="Q45" s="102"/>
      <c r="R45" s="102"/>
      <c r="S45" s="102"/>
      <c r="V45" s="82"/>
      <c r="W45" s="82"/>
    </row>
    <row r="46" spans="1:23" ht="8.25" customHeight="1" x14ac:dyDescent="0.2">
      <c r="A46" s="37"/>
      <c r="B46" s="37"/>
      <c r="C46" s="37"/>
      <c r="D46" s="38"/>
      <c r="E46" s="39"/>
      <c r="F46" s="40"/>
      <c r="G46" s="39"/>
      <c r="H46" s="38"/>
      <c r="I46" s="41"/>
      <c r="J46" s="37"/>
      <c r="K46" s="37"/>
      <c r="L46" s="39"/>
      <c r="M46" s="37"/>
      <c r="N46" s="37"/>
      <c r="O46" s="42"/>
      <c r="P46" s="37"/>
      <c r="Q46" s="37"/>
      <c r="R46" s="37"/>
      <c r="S46" s="37"/>
    </row>
    <row r="47" spans="1:23" x14ac:dyDescent="0.2">
      <c r="A47" s="37"/>
      <c r="B47" s="29" t="s">
        <v>79</v>
      </c>
      <c r="C47" s="29"/>
      <c r="D47" s="30"/>
      <c r="E47" s="31"/>
      <c r="F47" s="32"/>
      <c r="G47" s="31"/>
      <c r="H47" s="30"/>
      <c r="I47" s="33"/>
      <c r="J47" s="29"/>
      <c r="K47" s="29"/>
      <c r="L47" s="31"/>
      <c r="M47" s="29"/>
      <c r="N47" s="29"/>
      <c r="O47" s="35"/>
      <c r="P47" s="29"/>
      <c r="Q47" s="29"/>
      <c r="R47" s="29"/>
      <c r="S47" s="29"/>
    </row>
    <row r="48" spans="1:23" ht="3.75" customHeight="1" thickBot="1" x14ac:dyDescent="0.25">
      <c r="A48" s="37"/>
      <c r="B48" s="104"/>
      <c r="C48" s="104"/>
      <c r="D48" s="105"/>
      <c r="E48" s="106"/>
      <c r="F48" s="107"/>
      <c r="G48" s="106"/>
      <c r="H48" s="105"/>
      <c r="I48" s="108"/>
      <c r="J48" s="104"/>
      <c r="K48" s="104"/>
      <c r="L48" s="106"/>
      <c r="M48" s="104"/>
      <c r="N48" s="104"/>
      <c r="O48" s="109"/>
      <c r="P48" s="104"/>
      <c r="Q48" s="104"/>
      <c r="R48" s="104"/>
      <c r="S48" s="104"/>
    </row>
    <row r="49" spans="1:25" ht="27" customHeight="1" thickBot="1" x14ac:dyDescent="0.3">
      <c r="B49" s="224" t="s">
        <v>3</v>
      </c>
      <c r="C49" s="225"/>
      <c r="D49" s="43" t="s">
        <v>4</v>
      </c>
      <c r="E49" s="110" t="s">
        <v>5</v>
      </c>
      <c r="F49" s="111" t="s">
        <v>6</v>
      </c>
      <c r="G49" s="46" t="s">
        <v>7</v>
      </c>
      <c r="H49" s="47" t="s">
        <v>8</v>
      </c>
      <c r="I49" s="112" t="s">
        <v>9</v>
      </c>
      <c r="J49" s="46" t="s">
        <v>10</v>
      </c>
      <c r="K49" s="46" t="s">
        <v>11</v>
      </c>
      <c r="L49" s="113" t="s">
        <v>12</v>
      </c>
      <c r="M49" s="226" t="s">
        <v>13</v>
      </c>
      <c r="N49" s="227"/>
      <c r="O49" s="227"/>
      <c r="P49" s="225"/>
      <c r="Q49" s="228" t="s">
        <v>14</v>
      </c>
      <c r="R49" s="227"/>
      <c r="S49" s="227"/>
    </row>
    <row r="50" spans="1:25" ht="13.5" thickBot="1" x14ac:dyDescent="0.3">
      <c r="B50" s="50" t="s">
        <v>15</v>
      </c>
      <c r="C50" s="51" t="s">
        <v>16</v>
      </c>
      <c r="D50" s="114"/>
      <c r="E50" s="53" t="s">
        <v>17</v>
      </c>
      <c r="F50" s="54" t="s">
        <v>18</v>
      </c>
      <c r="G50" s="55" t="s">
        <v>19</v>
      </c>
      <c r="H50" s="55" t="s">
        <v>19</v>
      </c>
      <c r="I50" s="56" t="s">
        <v>20</v>
      </c>
      <c r="J50" s="55" t="s">
        <v>21</v>
      </c>
      <c r="K50" s="55" t="s">
        <v>20</v>
      </c>
      <c r="L50" s="53" t="s">
        <v>22</v>
      </c>
      <c r="M50" s="55" t="s">
        <v>23</v>
      </c>
      <c r="N50" s="115" t="s">
        <v>24</v>
      </c>
      <c r="O50" s="116" t="s">
        <v>25</v>
      </c>
      <c r="P50" s="115" t="s">
        <v>26</v>
      </c>
      <c r="Q50" s="115" t="s">
        <v>27</v>
      </c>
      <c r="R50" s="115" t="s">
        <v>28</v>
      </c>
      <c r="S50" s="117" t="s">
        <v>29</v>
      </c>
    </row>
    <row r="51" spans="1:25" s="82" customFormat="1" ht="24.75" customHeight="1" x14ac:dyDescent="0.25">
      <c r="B51" s="83" t="s">
        <v>80</v>
      </c>
      <c r="C51" s="83" t="s">
        <v>81</v>
      </c>
      <c r="D51" s="130" t="s">
        <v>42</v>
      </c>
      <c r="E51" s="152">
        <v>3586.6443425000002</v>
      </c>
      <c r="F51" s="152">
        <v>1509108.5279999999</v>
      </c>
      <c r="G51" s="68">
        <v>88.71</v>
      </c>
      <c r="H51" s="68">
        <v>92.653881721000005</v>
      </c>
      <c r="I51" s="87">
        <v>4.4458141370758764E-2</v>
      </c>
      <c r="J51" s="68">
        <v>92.653881721000005</v>
      </c>
      <c r="K51" s="87">
        <v>0.95743425264279969</v>
      </c>
      <c r="L51" s="152" t="s">
        <v>33</v>
      </c>
      <c r="M51" s="68">
        <v>0.88</v>
      </c>
      <c r="N51" s="87">
        <v>0.11903956712884682</v>
      </c>
      <c r="O51" s="133" t="s">
        <v>33</v>
      </c>
      <c r="P51" s="87" t="s">
        <v>33</v>
      </c>
      <c r="Q51" s="87">
        <v>5.9097421202999996E-2</v>
      </c>
      <c r="R51" s="87">
        <v>5.9097421202999996E-2</v>
      </c>
      <c r="S51" s="87">
        <v>0.31739923529999997</v>
      </c>
    </row>
    <row r="52" spans="1:25" s="153" customFormat="1" ht="24.75" customHeight="1" x14ac:dyDescent="0.25">
      <c r="B52" s="60" t="s">
        <v>82</v>
      </c>
      <c r="C52" s="60" t="s">
        <v>83</v>
      </c>
      <c r="D52" s="125" t="s">
        <v>32</v>
      </c>
      <c r="E52" s="154">
        <v>1192.3493434</v>
      </c>
      <c r="F52" s="154">
        <v>643722.48143000004</v>
      </c>
      <c r="G52" s="155">
        <v>79.209999999999994</v>
      </c>
      <c r="H52" s="155">
        <v>95.181196933999999</v>
      </c>
      <c r="I52" s="136">
        <v>0.2016310684762026</v>
      </c>
      <c r="J52" s="155">
        <v>95.181196933999999</v>
      </c>
      <c r="K52" s="136">
        <v>0.83220218437603111</v>
      </c>
      <c r="L52" s="154" t="s">
        <v>33</v>
      </c>
      <c r="M52" s="68">
        <v>0.95</v>
      </c>
      <c r="N52" s="136">
        <v>0.14392122206792071</v>
      </c>
      <c r="O52" s="137" t="s">
        <v>33</v>
      </c>
      <c r="P52" s="136" t="s">
        <v>33</v>
      </c>
      <c r="Q52" s="87">
        <v>4.9834327368000003E-2</v>
      </c>
      <c r="R52" s="87">
        <v>4.9834327368000003E-2</v>
      </c>
      <c r="S52" s="87">
        <v>0.31118719703999997</v>
      </c>
    </row>
    <row r="53" spans="1:25" s="153" customFormat="1" ht="26.25" customHeight="1" x14ac:dyDescent="0.2">
      <c r="A53" s="156"/>
      <c r="B53" s="60" t="s">
        <v>84</v>
      </c>
      <c r="C53" s="60" t="s">
        <v>85</v>
      </c>
      <c r="D53" s="125" t="s">
        <v>42</v>
      </c>
      <c r="E53" s="154">
        <v>3543.4524833999999</v>
      </c>
      <c r="F53" s="154">
        <v>1524233.9591999999</v>
      </c>
      <c r="G53" s="155">
        <v>98.86</v>
      </c>
      <c r="H53" s="155">
        <v>98.401606400000006</v>
      </c>
      <c r="I53" s="136">
        <v>-4.6367954683389501E-3</v>
      </c>
      <c r="J53" s="155">
        <v>98.401606400000006</v>
      </c>
      <c r="K53" s="136">
        <v>1.004658395495462</v>
      </c>
      <c r="L53" s="154" t="s">
        <v>33</v>
      </c>
      <c r="M53" s="68">
        <v>1</v>
      </c>
      <c r="N53" s="136">
        <v>0.1213837750354036</v>
      </c>
      <c r="O53" s="137" t="s">
        <v>33</v>
      </c>
      <c r="P53" s="136" t="s">
        <v>33</v>
      </c>
      <c r="Q53" s="87">
        <v>1.9070198949E-2</v>
      </c>
      <c r="R53" s="87">
        <v>1.9070198949E-2</v>
      </c>
      <c r="S53" s="87">
        <v>0.26843531885999999</v>
      </c>
      <c r="T53" s="156"/>
      <c r="U53" s="156"/>
      <c r="V53" s="156"/>
      <c r="W53" s="156"/>
      <c r="X53" s="156"/>
      <c r="Y53" s="156"/>
    </row>
    <row r="54" spans="1:25" s="153" customFormat="1" ht="25.9" customHeight="1" x14ac:dyDescent="0.25">
      <c r="B54" s="60" t="s">
        <v>86</v>
      </c>
      <c r="C54" s="61" t="s">
        <v>87</v>
      </c>
      <c r="D54" s="125" t="s">
        <v>42</v>
      </c>
      <c r="E54" s="63">
        <v>16607.848748</v>
      </c>
      <c r="F54" s="63">
        <v>10188573.782</v>
      </c>
      <c r="G54" s="64">
        <v>106.95</v>
      </c>
      <c r="H54" s="64">
        <v>102.25603206</v>
      </c>
      <c r="I54" s="67">
        <v>-4.388936830294532E-2</v>
      </c>
      <c r="J54" s="64">
        <v>102.25603206</v>
      </c>
      <c r="K54" s="67">
        <v>1.0459040688890193</v>
      </c>
      <c r="L54" s="63" t="s">
        <v>33</v>
      </c>
      <c r="M54" s="68">
        <v>1.3</v>
      </c>
      <c r="N54" s="136">
        <v>0.1458625525946704</v>
      </c>
      <c r="O54" s="69" t="s">
        <v>33</v>
      </c>
      <c r="P54" s="67" t="s">
        <v>33</v>
      </c>
      <c r="Q54" s="87">
        <v>6.9673288762999996E-3</v>
      </c>
      <c r="R54" s="87">
        <v>6.9673288762999996E-3</v>
      </c>
      <c r="S54" s="87">
        <v>0.20699555918000001</v>
      </c>
    </row>
    <row r="55" spans="1:25" s="82" customFormat="1" ht="26.25" customHeight="1" x14ac:dyDescent="0.25">
      <c r="B55" s="83" t="s">
        <v>88</v>
      </c>
      <c r="C55" s="83" t="s">
        <v>89</v>
      </c>
      <c r="D55" s="125" t="s">
        <v>42</v>
      </c>
      <c r="E55" s="152">
        <v>11098.893728999999</v>
      </c>
      <c r="F55" s="152">
        <v>7351978.2566999998</v>
      </c>
      <c r="G55" s="68">
        <v>91.81</v>
      </c>
      <c r="H55" s="155">
        <v>92.647830604000006</v>
      </c>
      <c r="I55" s="87">
        <v>9.1257009476093387E-3</v>
      </c>
      <c r="J55" s="68">
        <v>92.647830604000006</v>
      </c>
      <c r="K55" s="87">
        <v>0.9909568243688176</v>
      </c>
      <c r="L55" s="152" t="s">
        <v>33</v>
      </c>
      <c r="M55" s="68">
        <v>0.7</v>
      </c>
      <c r="N55" s="87">
        <v>9.1493301383291564E-2</v>
      </c>
      <c r="O55" s="133" t="s">
        <v>33</v>
      </c>
      <c r="P55" s="87" t="s">
        <v>33</v>
      </c>
      <c r="Q55" s="87">
        <v>2.1927871772E-2</v>
      </c>
      <c r="R55" s="87">
        <v>2.1927871772E-2</v>
      </c>
      <c r="S55" s="87">
        <v>0.19826324034999998</v>
      </c>
    </row>
    <row r="56" spans="1:25" s="96" customFormat="1" ht="26.25" customHeight="1" x14ac:dyDescent="0.25">
      <c r="B56" s="60" t="s">
        <v>90</v>
      </c>
      <c r="C56" s="61" t="s">
        <v>91</v>
      </c>
      <c r="D56" s="62" t="s">
        <v>42</v>
      </c>
      <c r="E56" s="63">
        <v>5956.6097238000002</v>
      </c>
      <c r="F56" s="63">
        <v>1854195.8703999999</v>
      </c>
      <c r="G56" s="64">
        <v>9.17</v>
      </c>
      <c r="H56" s="64">
        <v>8.7985340437000001</v>
      </c>
      <c r="I56" s="67">
        <v>-4.0508828386041418E-2</v>
      </c>
      <c r="J56" s="64">
        <v>8.7985340437000001</v>
      </c>
      <c r="K56" s="67">
        <v>1.0422190735928312</v>
      </c>
      <c r="L56" s="63" t="s">
        <v>33</v>
      </c>
      <c r="M56" s="68">
        <v>0.09</v>
      </c>
      <c r="N56" s="136">
        <v>0.1177753544165758</v>
      </c>
      <c r="O56" s="69" t="s">
        <v>33</v>
      </c>
      <c r="P56" s="67" t="s">
        <v>33</v>
      </c>
      <c r="Q56" s="87">
        <v>5.1605504586000002E-2</v>
      </c>
      <c r="R56" s="87">
        <v>5.1605504586000002E-2</v>
      </c>
      <c r="S56" s="87">
        <v>0.29583562716</v>
      </c>
    </row>
    <row r="57" spans="1:25" s="82" customFormat="1" ht="23.25" customHeight="1" x14ac:dyDescent="0.25">
      <c r="B57" s="83" t="s">
        <v>92</v>
      </c>
      <c r="C57" s="83" t="s">
        <v>93</v>
      </c>
      <c r="D57" s="62" t="s">
        <v>42</v>
      </c>
      <c r="E57" s="152">
        <v>4378.0231352000001</v>
      </c>
      <c r="F57" s="152">
        <v>1602722.2679999999</v>
      </c>
      <c r="G57" s="68">
        <v>94.5</v>
      </c>
      <c r="H57" s="68">
        <v>95.038331792999998</v>
      </c>
      <c r="I57" s="87">
        <v>5.696632730158635E-3</v>
      </c>
      <c r="J57" s="68">
        <v>95.038331792999998</v>
      </c>
      <c r="K57" s="87">
        <v>0.99433563507646028</v>
      </c>
      <c r="L57" s="152" t="s">
        <v>33</v>
      </c>
      <c r="M57" s="68">
        <v>1</v>
      </c>
      <c r="N57" s="87">
        <v>0.12698412698412698</v>
      </c>
      <c r="O57" s="133" t="s">
        <v>33</v>
      </c>
      <c r="P57" s="87" t="s">
        <v>33</v>
      </c>
      <c r="Q57" s="87">
        <v>4.3676199489999998E-2</v>
      </c>
      <c r="R57" s="87">
        <v>4.3676199489999998E-2</v>
      </c>
      <c r="S57" s="87">
        <v>0.45839692790000003</v>
      </c>
    </row>
    <row r="58" spans="1:25" s="82" customFormat="1" ht="23.25" customHeight="1" x14ac:dyDescent="0.25">
      <c r="B58" s="83" t="s">
        <v>94</v>
      </c>
      <c r="C58" s="83" t="s">
        <v>95</v>
      </c>
      <c r="D58" s="130" t="s">
        <v>42</v>
      </c>
      <c r="E58" s="152">
        <v>16054.252844000001</v>
      </c>
      <c r="F58" s="152">
        <v>4427792.8881999999</v>
      </c>
      <c r="G58" s="68">
        <v>9.6199999999999992</v>
      </c>
      <c r="H58" s="68">
        <v>9.4099267914000002</v>
      </c>
      <c r="I58" s="87">
        <v>-2.1837131871101811E-2</v>
      </c>
      <c r="J58" s="68">
        <v>9.4099267914000002</v>
      </c>
      <c r="K58" s="87">
        <v>1.022324637933633</v>
      </c>
      <c r="L58" s="152" t="s">
        <v>33</v>
      </c>
      <c r="M58" s="68">
        <v>0.1</v>
      </c>
      <c r="N58" s="87">
        <v>0.12474012474012477</v>
      </c>
      <c r="O58" s="133" t="s">
        <v>33</v>
      </c>
      <c r="P58" s="87" t="s">
        <v>33</v>
      </c>
      <c r="Q58" s="87">
        <v>1.9067796611000002E-2</v>
      </c>
      <c r="R58" s="87">
        <v>1.9067796611000002E-2</v>
      </c>
      <c r="S58" s="87">
        <v>0.19163564030999999</v>
      </c>
    </row>
    <row r="59" spans="1:25" s="82" customFormat="1" ht="26.1" customHeight="1" x14ac:dyDescent="0.25">
      <c r="B59" s="83" t="s">
        <v>96</v>
      </c>
      <c r="C59" s="83" t="s">
        <v>97</v>
      </c>
      <c r="D59" s="125" t="s">
        <v>42</v>
      </c>
      <c r="E59" s="152">
        <v>4097.2263916000002</v>
      </c>
      <c r="F59" s="152">
        <v>1464742.7115</v>
      </c>
      <c r="G59" s="68">
        <v>89.86</v>
      </c>
      <c r="H59" s="155">
        <v>93.606955749999997</v>
      </c>
      <c r="I59" s="87">
        <v>4.1697704762964527E-2</v>
      </c>
      <c r="J59" s="68">
        <v>93.606955749999997</v>
      </c>
      <c r="K59" s="87">
        <v>0.95997139614274873</v>
      </c>
      <c r="L59" s="152" t="s">
        <v>33</v>
      </c>
      <c r="M59" s="68">
        <v>0.8</v>
      </c>
      <c r="N59" s="87">
        <v>0.1068328511017138</v>
      </c>
      <c r="O59" s="133" t="s">
        <v>33</v>
      </c>
      <c r="P59" s="87" t="s">
        <v>33</v>
      </c>
      <c r="Q59" s="87">
        <v>3.5629958587E-2</v>
      </c>
      <c r="R59" s="87">
        <v>3.5629958587E-2</v>
      </c>
      <c r="S59" s="87">
        <v>0.36835311857000003</v>
      </c>
    </row>
    <row r="60" spans="1:25" s="82" customFormat="1" ht="25.9" customHeight="1" x14ac:dyDescent="0.25">
      <c r="B60" s="83" t="s">
        <v>98</v>
      </c>
      <c r="C60" s="83" t="s">
        <v>99</v>
      </c>
      <c r="D60" s="125" t="s">
        <v>32</v>
      </c>
      <c r="E60" s="152">
        <v>3006.8801020999999</v>
      </c>
      <c r="F60" s="152">
        <v>2193863.7004999998</v>
      </c>
      <c r="G60" s="68">
        <v>82.97</v>
      </c>
      <c r="H60" s="155">
        <v>88.958189774000004</v>
      </c>
      <c r="I60" s="87">
        <v>7.2172951355911952E-2</v>
      </c>
      <c r="J60" s="68">
        <v>88.958189774000004</v>
      </c>
      <c r="K60" s="87">
        <v>0.93268534589998831</v>
      </c>
      <c r="L60" s="152" t="s">
        <v>33</v>
      </c>
      <c r="M60" s="68">
        <v>0.81</v>
      </c>
      <c r="N60" s="87">
        <v>0.11715077738941787</v>
      </c>
      <c r="O60" s="133" t="s">
        <v>33</v>
      </c>
      <c r="P60" s="87" t="s">
        <v>33</v>
      </c>
      <c r="Q60" s="87">
        <v>2.1929328425999997E-2</v>
      </c>
      <c r="R60" s="87">
        <v>2.1929328425999997E-2</v>
      </c>
      <c r="S60" s="87">
        <v>0.35033017047999998</v>
      </c>
    </row>
    <row r="61" spans="1:25" s="96" customFormat="1" ht="25.9" customHeight="1" x14ac:dyDescent="0.25">
      <c r="A61" s="149"/>
      <c r="B61" s="60" t="s">
        <v>100</v>
      </c>
      <c r="C61" s="61" t="s">
        <v>101</v>
      </c>
      <c r="D61" s="62" t="s">
        <v>42</v>
      </c>
      <c r="E61" s="63">
        <v>4996.3511011999999</v>
      </c>
      <c r="F61" s="63">
        <v>1449324.767</v>
      </c>
      <c r="G61" s="64">
        <v>9.92</v>
      </c>
      <c r="H61" s="64">
        <v>9.8173645441000001</v>
      </c>
      <c r="I61" s="67">
        <v>-1.0346316118951537E-2</v>
      </c>
      <c r="J61" s="64">
        <v>9.8173645441000001</v>
      </c>
      <c r="K61" s="67">
        <v>1.0104544814892995</v>
      </c>
      <c r="L61" s="63" t="s">
        <v>33</v>
      </c>
      <c r="M61" s="68">
        <v>0.13</v>
      </c>
      <c r="N61" s="136">
        <v>0.15725806451612903</v>
      </c>
      <c r="O61" s="69" t="s">
        <v>33</v>
      </c>
      <c r="P61" s="67" t="s">
        <v>33</v>
      </c>
      <c r="Q61" s="87">
        <v>2.2736415543000002E-2</v>
      </c>
      <c r="R61" s="87">
        <v>2.2736415543000002E-2</v>
      </c>
      <c r="S61" s="87">
        <v>0.30601124914</v>
      </c>
      <c r="T61" s="149"/>
      <c r="U61" s="149"/>
      <c r="V61" s="149"/>
      <c r="W61" s="149"/>
      <c r="X61" s="149"/>
      <c r="Y61" s="149"/>
    </row>
    <row r="62" spans="1:25" s="82" customFormat="1" ht="24" customHeight="1" x14ac:dyDescent="0.25">
      <c r="B62" s="71" t="s">
        <v>102</v>
      </c>
      <c r="C62" s="71" t="s">
        <v>103</v>
      </c>
      <c r="D62" s="118" t="s">
        <v>42</v>
      </c>
      <c r="E62" s="152">
        <v>2124.7133183999999</v>
      </c>
      <c r="F62" s="152">
        <v>749899.75135000004</v>
      </c>
      <c r="G62" s="68">
        <v>86.18</v>
      </c>
      <c r="H62" s="155">
        <v>89.258732820999995</v>
      </c>
      <c r="I62" s="87">
        <v>3.5724446750986072E-2</v>
      </c>
      <c r="J62" s="68">
        <v>89.258732820999995</v>
      </c>
      <c r="K62" s="127">
        <v>0.9655077691146019</v>
      </c>
      <c r="L62" s="128" t="s">
        <v>33</v>
      </c>
      <c r="M62" s="68">
        <v>0.88</v>
      </c>
      <c r="N62" s="127">
        <v>0.12253423067997214</v>
      </c>
      <c r="O62" s="129" t="s">
        <v>33</v>
      </c>
      <c r="P62" s="127" t="s">
        <v>33</v>
      </c>
      <c r="Q62" s="87">
        <v>4.9695493301999995E-2</v>
      </c>
      <c r="R62" s="87">
        <v>4.9695493301999995E-2</v>
      </c>
      <c r="S62" s="87">
        <v>0.37171515485000001</v>
      </c>
    </row>
    <row r="63" spans="1:25" s="82" customFormat="1" ht="26.25" customHeight="1" x14ac:dyDescent="0.25">
      <c r="A63" s="1"/>
      <c r="B63" s="3"/>
      <c r="C63" s="97"/>
      <c r="D63" s="98"/>
      <c r="E63" s="99"/>
      <c r="F63" s="99"/>
      <c r="G63" s="99"/>
      <c r="H63" s="140"/>
      <c r="I63" s="101"/>
      <c r="J63" s="157"/>
      <c r="K63" s="102"/>
      <c r="L63" s="99"/>
      <c r="M63" s="151"/>
      <c r="N63" s="102"/>
      <c r="O63" s="103"/>
      <c r="P63" s="102"/>
      <c r="Q63" s="102"/>
      <c r="R63" s="102"/>
      <c r="S63" s="102"/>
    </row>
    <row r="64" spans="1:25" ht="8.25" customHeight="1" x14ac:dyDescent="0.2">
      <c r="A64" s="37"/>
      <c r="B64" s="37"/>
      <c r="C64" s="37"/>
      <c r="D64" s="38"/>
      <c r="E64" s="39"/>
      <c r="F64" s="40"/>
      <c r="G64" s="39"/>
      <c r="H64" s="38"/>
      <c r="I64" s="41"/>
      <c r="J64" s="37"/>
      <c r="K64" s="37"/>
      <c r="L64" s="39"/>
      <c r="M64" s="37"/>
      <c r="N64" s="37"/>
      <c r="O64" s="42"/>
      <c r="P64" s="37"/>
      <c r="Q64" s="37"/>
      <c r="R64" s="37"/>
      <c r="S64" s="37"/>
    </row>
    <row r="65" spans="1:25" ht="15" customHeight="1" x14ac:dyDescent="0.25">
      <c r="B65" s="29" t="s">
        <v>104</v>
      </c>
      <c r="C65" s="29"/>
      <c r="D65" s="30"/>
      <c r="E65" s="31"/>
      <c r="F65" s="32"/>
      <c r="G65" s="31"/>
      <c r="H65" s="30"/>
      <c r="I65" s="33"/>
      <c r="J65" s="29"/>
      <c r="K65" s="29"/>
      <c r="L65" s="31"/>
      <c r="M65" s="29"/>
      <c r="N65" s="29"/>
      <c r="O65" s="35"/>
      <c r="P65" s="29"/>
      <c r="Q65" s="29"/>
      <c r="R65" s="29"/>
      <c r="S65" s="29"/>
      <c r="T65" s="158"/>
    </row>
    <row r="66" spans="1:25" ht="3.75" customHeight="1" thickBot="1" x14ac:dyDescent="0.3">
      <c r="B66" s="104"/>
      <c r="C66" s="104"/>
      <c r="D66" s="105"/>
      <c r="E66" s="106"/>
      <c r="F66" s="107"/>
      <c r="G66" s="106"/>
      <c r="H66" s="105"/>
      <c r="I66" s="108"/>
      <c r="J66" s="104"/>
      <c r="K66" s="104"/>
      <c r="L66" s="106"/>
      <c r="M66" s="104"/>
      <c r="N66" s="104"/>
      <c r="O66" s="109"/>
      <c r="P66" s="104"/>
      <c r="Q66" s="104"/>
      <c r="R66" s="104"/>
      <c r="S66" s="104"/>
      <c r="T66" s="158"/>
    </row>
    <row r="67" spans="1:25" ht="27" customHeight="1" thickBot="1" x14ac:dyDescent="0.3">
      <c r="B67" s="224" t="s">
        <v>3</v>
      </c>
      <c r="C67" s="225"/>
      <c r="D67" s="43" t="s">
        <v>4</v>
      </c>
      <c r="E67" s="110" t="s">
        <v>5</v>
      </c>
      <c r="F67" s="111" t="s">
        <v>6</v>
      </c>
      <c r="G67" s="46" t="s">
        <v>7</v>
      </c>
      <c r="H67" s="47" t="s">
        <v>8</v>
      </c>
      <c r="I67" s="112" t="s">
        <v>9</v>
      </c>
      <c r="J67" s="46" t="s">
        <v>10</v>
      </c>
      <c r="K67" s="46" t="s">
        <v>11</v>
      </c>
      <c r="L67" s="113" t="s">
        <v>12</v>
      </c>
      <c r="M67" s="226" t="s">
        <v>13</v>
      </c>
      <c r="N67" s="227"/>
      <c r="O67" s="227"/>
      <c r="P67" s="225"/>
      <c r="Q67" s="228" t="s">
        <v>14</v>
      </c>
      <c r="R67" s="227"/>
      <c r="S67" s="227"/>
    </row>
    <row r="68" spans="1:25" ht="13.9" customHeight="1" thickBot="1" x14ac:dyDescent="0.3">
      <c r="B68" s="50" t="s">
        <v>15</v>
      </c>
      <c r="C68" s="51" t="s">
        <v>16</v>
      </c>
      <c r="D68" s="114"/>
      <c r="E68" s="53" t="s">
        <v>17</v>
      </c>
      <c r="F68" s="54" t="s">
        <v>18</v>
      </c>
      <c r="G68" s="55" t="s">
        <v>19</v>
      </c>
      <c r="H68" s="55" t="s">
        <v>19</v>
      </c>
      <c r="I68" s="56" t="s">
        <v>20</v>
      </c>
      <c r="J68" s="55" t="s">
        <v>21</v>
      </c>
      <c r="K68" s="55" t="s">
        <v>20</v>
      </c>
      <c r="L68" s="53" t="s">
        <v>22</v>
      </c>
      <c r="M68" s="55" t="s">
        <v>23</v>
      </c>
      <c r="N68" s="115" t="s">
        <v>24</v>
      </c>
      <c r="O68" s="116" t="s">
        <v>25</v>
      </c>
      <c r="P68" s="115" t="s">
        <v>26</v>
      </c>
      <c r="Q68" s="115" t="s">
        <v>27</v>
      </c>
      <c r="R68" s="115" t="s">
        <v>28</v>
      </c>
      <c r="S68" s="117" t="s">
        <v>29</v>
      </c>
    </row>
    <row r="69" spans="1:25" s="82" customFormat="1" ht="26.25" customHeight="1" x14ac:dyDescent="0.25">
      <c r="B69" s="71" t="s">
        <v>105</v>
      </c>
      <c r="C69" s="72" t="s">
        <v>106</v>
      </c>
      <c r="D69" s="94" t="s">
        <v>32</v>
      </c>
      <c r="E69" s="73">
        <v>918.74913392999997</v>
      </c>
      <c r="F69" s="73">
        <v>610267.15500000003</v>
      </c>
      <c r="G69" s="74">
        <v>87</v>
      </c>
      <c r="H69" s="159" t="s">
        <v>33</v>
      </c>
      <c r="I69" s="159" t="s">
        <v>33</v>
      </c>
      <c r="J69" s="74">
        <v>93.317682013999999</v>
      </c>
      <c r="K69" s="127">
        <v>0.93229919691905561</v>
      </c>
      <c r="L69" s="128" t="s">
        <v>33</v>
      </c>
      <c r="M69" s="68">
        <v>0.8</v>
      </c>
      <c r="N69" s="77">
        <v>0.11034482758620691</v>
      </c>
      <c r="O69" s="160" t="s">
        <v>33</v>
      </c>
      <c r="P69" s="77" t="s">
        <v>33</v>
      </c>
      <c r="Q69" s="87">
        <v>8.1112398620000001E-3</v>
      </c>
      <c r="R69" s="87">
        <v>8.1112398620000001E-3</v>
      </c>
      <c r="S69" s="87">
        <v>0.44750959465999995</v>
      </c>
    </row>
    <row r="70" spans="1:25" s="82" customFormat="1" ht="26.25" customHeight="1" x14ac:dyDescent="0.25">
      <c r="B70" s="83" t="s">
        <v>107</v>
      </c>
      <c r="C70" s="84" t="s">
        <v>108</v>
      </c>
      <c r="D70" s="161" t="s">
        <v>42</v>
      </c>
      <c r="E70" s="73">
        <v>2862.5770984999999</v>
      </c>
      <c r="F70" s="73">
        <v>1245475.1100000001</v>
      </c>
      <c r="G70" s="74">
        <v>8.51</v>
      </c>
      <c r="H70" s="162" t="s">
        <v>33</v>
      </c>
      <c r="I70" s="162" t="s">
        <v>33</v>
      </c>
      <c r="J70" s="74">
        <v>9.9124025114999998</v>
      </c>
      <c r="K70" s="87">
        <v>0.8585204232906215</v>
      </c>
      <c r="L70" s="152" t="s">
        <v>33</v>
      </c>
      <c r="M70" s="68">
        <v>0.09</v>
      </c>
      <c r="N70" s="86">
        <v>0.12690951821386606</v>
      </c>
      <c r="O70" s="139" t="s">
        <v>33</v>
      </c>
      <c r="P70" s="86" t="s">
        <v>33</v>
      </c>
      <c r="Q70" s="87">
        <v>3.0239520956E-2</v>
      </c>
      <c r="R70" s="87">
        <v>3.0239520956E-2</v>
      </c>
      <c r="S70" s="87">
        <v>0.40711498184</v>
      </c>
    </row>
    <row r="71" spans="1:25" s="82" customFormat="1" ht="22.9" customHeight="1" x14ac:dyDescent="0.25">
      <c r="B71" s="83" t="s">
        <v>109</v>
      </c>
      <c r="C71" s="84" t="s">
        <v>110</v>
      </c>
      <c r="D71" s="62" t="s">
        <v>42</v>
      </c>
      <c r="E71" s="73">
        <v>2031.8405808</v>
      </c>
      <c r="F71" s="73">
        <v>1582902.1040000001</v>
      </c>
      <c r="G71" s="74">
        <v>7</v>
      </c>
      <c r="H71" s="159" t="s">
        <v>33</v>
      </c>
      <c r="I71" s="159" t="s">
        <v>33</v>
      </c>
      <c r="J71" s="74">
        <v>7.8160287381</v>
      </c>
      <c r="K71" s="87">
        <v>0.89559547879830737</v>
      </c>
      <c r="L71" s="152" t="s">
        <v>33</v>
      </c>
      <c r="M71" s="68">
        <v>5.6000000000000001E-2</v>
      </c>
      <c r="N71" s="86">
        <v>9.6000000000000002E-2</v>
      </c>
      <c r="O71" s="139" t="s">
        <v>33</v>
      </c>
      <c r="P71" s="86" t="s">
        <v>33</v>
      </c>
      <c r="Q71" s="87">
        <v>6.4800730149999999E-2</v>
      </c>
      <c r="R71" s="87">
        <v>6.4800730149999999E-2</v>
      </c>
      <c r="S71" s="87">
        <v>0.48376289268</v>
      </c>
    </row>
    <row r="72" spans="1:25" s="82" customFormat="1" ht="22.9" customHeight="1" x14ac:dyDescent="0.25">
      <c r="B72" s="83" t="s">
        <v>111</v>
      </c>
      <c r="C72" s="83" t="s">
        <v>112</v>
      </c>
      <c r="D72" s="125" t="s">
        <v>32</v>
      </c>
      <c r="E72" s="73">
        <v>1178.4002132999999</v>
      </c>
      <c r="F72" s="73">
        <v>290557.35940000002</v>
      </c>
      <c r="G72" s="74">
        <v>6.71</v>
      </c>
      <c r="H72" s="159" t="s">
        <v>33</v>
      </c>
      <c r="I72" s="159" t="s">
        <v>33</v>
      </c>
      <c r="J72" s="74">
        <v>8.1130018122000003</v>
      </c>
      <c r="K72" s="87">
        <v>0.82706748443095091</v>
      </c>
      <c r="L72" s="152" t="s">
        <v>33</v>
      </c>
      <c r="M72" s="68">
        <v>7.0000000000000007E-2</v>
      </c>
      <c r="N72" s="86">
        <v>0.12518628912071536</v>
      </c>
      <c r="O72" s="139" t="s">
        <v>33</v>
      </c>
      <c r="P72" s="86" t="s">
        <v>33</v>
      </c>
      <c r="Q72" s="87">
        <v>3.0721966205000003E-2</v>
      </c>
      <c r="R72" s="87">
        <v>3.0721966205000003E-2</v>
      </c>
      <c r="S72" s="87">
        <v>0.34177616804000005</v>
      </c>
    </row>
    <row r="73" spans="1:25" s="82" customFormat="1" ht="26.25" customHeight="1" x14ac:dyDescent="0.25">
      <c r="B73" s="3"/>
      <c r="C73" s="97"/>
      <c r="D73" s="98"/>
      <c r="E73" s="163"/>
      <c r="F73" s="163"/>
      <c r="G73" s="163"/>
      <c r="H73" s="164"/>
      <c r="I73" s="103"/>
      <c r="J73" s="103"/>
      <c r="K73" s="102"/>
      <c r="L73" s="99"/>
      <c r="M73" s="151"/>
      <c r="N73" s="102"/>
      <c r="O73" s="103"/>
      <c r="P73" s="102"/>
      <c r="Q73" s="102"/>
      <c r="R73" s="102"/>
      <c r="S73" s="102"/>
    </row>
    <row r="74" spans="1:25" ht="13.5" customHeight="1" x14ac:dyDescent="0.25">
      <c r="B74" s="36"/>
      <c r="J74" s="1"/>
      <c r="K74" s="1"/>
      <c r="M74" s="1"/>
      <c r="T74" s="158"/>
    </row>
    <row r="75" spans="1:25" ht="15" customHeight="1" x14ac:dyDescent="0.25">
      <c r="B75" s="29" t="s">
        <v>113</v>
      </c>
      <c r="C75" s="29"/>
      <c r="D75" s="30"/>
      <c r="E75" s="31"/>
      <c r="F75" s="32"/>
      <c r="G75" s="31"/>
      <c r="H75" s="30"/>
      <c r="I75" s="33"/>
      <c r="J75" s="29"/>
      <c r="K75" s="29"/>
      <c r="L75" s="31"/>
      <c r="M75" s="29"/>
      <c r="N75" s="29"/>
      <c r="O75" s="35"/>
      <c r="P75" s="29"/>
      <c r="Q75" s="29"/>
      <c r="R75" s="29"/>
      <c r="S75" s="29"/>
      <c r="T75" s="158"/>
    </row>
    <row r="76" spans="1:25" ht="3.75" customHeight="1" thickBot="1" x14ac:dyDescent="0.3">
      <c r="B76" s="104"/>
      <c r="C76" s="104"/>
      <c r="D76" s="105"/>
      <c r="E76" s="106"/>
      <c r="F76" s="165"/>
      <c r="G76" s="166"/>
      <c r="H76" s="105"/>
      <c r="I76" s="167"/>
      <c r="J76" s="168"/>
      <c r="K76" s="104"/>
      <c r="L76" s="106"/>
      <c r="M76" s="104"/>
      <c r="N76" s="104"/>
      <c r="O76" s="109"/>
      <c r="P76" s="104"/>
      <c r="Q76" s="104"/>
      <c r="R76" s="104"/>
      <c r="S76" s="104"/>
      <c r="T76" s="158"/>
    </row>
    <row r="77" spans="1:25" ht="27" customHeight="1" thickBot="1" x14ac:dyDescent="0.3">
      <c r="B77" s="224" t="s">
        <v>3</v>
      </c>
      <c r="C77" s="225"/>
      <c r="D77" s="43" t="s">
        <v>4</v>
      </c>
      <c r="E77" s="110" t="s">
        <v>5</v>
      </c>
      <c r="F77" s="111" t="s">
        <v>6</v>
      </c>
      <c r="G77" s="46" t="s">
        <v>7</v>
      </c>
      <c r="H77" s="47" t="s">
        <v>8</v>
      </c>
      <c r="I77" s="112" t="s">
        <v>9</v>
      </c>
      <c r="J77" s="46" t="s">
        <v>10</v>
      </c>
      <c r="K77" s="46" t="s">
        <v>11</v>
      </c>
      <c r="L77" s="113" t="s">
        <v>12</v>
      </c>
      <c r="M77" s="226" t="s">
        <v>13</v>
      </c>
      <c r="N77" s="227"/>
      <c r="O77" s="227"/>
      <c r="P77" s="225"/>
      <c r="Q77" s="228" t="s">
        <v>14</v>
      </c>
      <c r="R77" s="227"/>
      <c r="S77" s="227"/>
    </row>
    <row r="78" spans="1:25" ht="13.9" customHeight="1" thickBot="1" x14ac:dyDescent="0.3">
      <c r="B78" s="50" t="s">
        <v>15</v>
      </c>
      <c r="C78" s="51" t="s">
        <v>16</v>
      </c>
      <c r="D78" s="114"/>
      <c r="E78" s="53" t="s">
        <v>17</v>
      </c>
      <c r="F78" s="54" t="s">
        <v>18</v>
      </c>
      <c r="G78" s="55" t="s">
        <v>19</v>
      </c>
      <c r="H78" s="55" t="s">
        <v>19</v>
      </c>
      <c r="I78" s="56" t="s">
        <v>20</v>
      </c>
      <c r="J78" s="55" t="s">
        <v>21</v>
      </c>
      <c r="K78" s="55" t="s">
        <v>20</v>
      </c>
      <c r="L78" s="53" t="s">
        <v>22</v>
      </c>
      <c r="M78" s="55" t="s">
        <v>23</v>
      </c>
      <c r="N78" s="115" t="s">
        <v>24</v>
      </c>
      <c r="O78" s="116" t="s">
        <v>25</v>
      </c>
      <c r="P78" s="115" t="s">
        <v>26</v>
      </c>
      <c r="Q78" s="115" t="s">
        <v>27</v>
      </c>
      <c r="R78" s="115" t="s">
        <v>28</v>
      </c>
      <c r="S78" s="117" t="s">
        <v>29</v>
      </c>
      <c r="T78" s="4"/>
    </row>
    <row r="79" spans="1:25" s="169" customFormat="1" ht="26.1" customHeight="1" x14ac:dyDescent="0.25">
      <c r="A79" s="150"/>
      <c r="B79" s="83" t="s">
        <v>114</v>
      </c>
      <c r="C79" s="83" t="s">
        <v>115</v>
      </c>
      <c r="D79" s="125" t="s">
        <v>42</v>
      </c>
      <c r="E79" s="152">
        <v>7199.3824449000003</v>
      </c>
      <c r="F79" s="152">
        <v>2845169.3870000001</v>
      </c>
      <c r="G79" s="68">
        <v>8.17</v>
      </c>
      <c r="H79" s="155">
        <v>9.1805723288000003</v>
      </c>
      <c r="I79" s="87">
        <v>0.12369306350061193</v>
      </c>
      <c r="J79" s="68">
        <v>9.1805723288000003</v>
      </c>
      <c r="K79" s="87">
        <v>0.88992273111015363</v>
      </c>
      <c r="L79" s="152" t="s">
        <v>33</v>
      </c>
      <c r="M79" s="68">
        <v>0.09</v>
      </c>
      <c r="N79" s="87">
        <v>0.13219094247246024</v>
      </c>
      <c r="O79" s="133" t="s">
        <v>33</v>
      </c>
      <c r="P79" s="87" t="s">
        <v>33</v>
      </c>
      <c r="Q79" s="87">
        <v>6.648336954600001E-2</v>
      </c>
      <c r="R79" s="87">
        <v>6.648336954600001E-2</v>
      </c>
      <c r="S79" s="87">
        <v>0.53010324715000001</v>
      </c>
      <c r="T79" s="149"/>
      <c r="U79" s="149"/>
      <c r="V79" s="149"/>
      <c r="W79" s="149"/>
      <c r="X79" s="149"/>
      <c r="Y79" s="149"/>
    </row>
    <row r="80" spans="1:25" ht="27" customHeight="1" x14ac:dyDescent="0.25">
      <c r="B80" s="170" t="s">
        <v>116</v>
      </c>
      <c r="C80" s="171" t="s">
        <v>117</v>
      </c>
      <c r="D80" s="172" t="s">
        <v>42</v>
      </c>
      <c r="E80" s="73">
        <v>5225.1053330000004</v>
      </c>
      <c r="F80" s="73">
        <v>2998866.9972000001</v>
      </c>
      <c r="G80" s="74">
        <v>129.05000000000001</v>
      </c>
      <c r="H80" s="173">
        <v>137.46</v>
      </c>
      <c r="I80" s="174">
        <v>6.5168539325842767E-2</v>
      </c>
      <c r="J80" s="74">
        <v>129.41362398000001</v>
      </c>
      <c r="K80" s="86">
        <v>0.99719021870482361</v>
      </c>
      <c r="L80" s="175">
        <v>7004.4074302798153</v>
      </c>
      <c r="M80" s="68">
        <v>1.45</v>
      </c>
      <c r="N80" s="176">
        <v>0.13483146067415727</v>
      </c>
      <c r="O80" s="177" t="s">
        <v>33</v>
      </c>
      <c r="P80" s="176" t="s">
        <v>33</v>
      </c>
      <c r="Q80" s="87">
        <v>3.5215786941999998E-2</v>
      </c>
      <c r="R80" s="87">
        <v>3.5215786941999998E-2</v>
      </c>
      <c r="S80" s="87">
        <v>0.28026834150000002</v>
      </c>
      <c r="V80" s="82"/>
      <c r="W80" s="82"/>
    </row>
    <row r="81" spans="1:23" ht="27" customHeight="1" x14ac:dyDescent="0.25">
      <c r="B81" s="178" t="s">
        <v>118</v>
      </c>
      <c r="C81" s="179" t="s">
        <v>119</v>
      </c>
      <c r="D81" s="172" t="s">
        <v>42</v>
      </c>
      <c r="E81" s="63">
        <v>5877.6869250999998</v>
      </c>
      <c r="F81" s="63">
        <v>4670590.1831999999</v>
      </c>
      <c r="G81" s="64">
        <v>165.6</v>
      </c>
      <c r="H81" s="173">
        <v>172</v>
      </c>
      <c r="I81" s="180">
        <v>3.8647342995169032E-2</v>
      </c>
      <c r="J81" s="64">
        <v>163.19805158</v>
      </c>
      <c r="K81" s="67">
        <v>1.0147179969169089</v>
      </c>
      <c r="L81" s="181">
        <v>6101.2950657602532</v>
      </c>
      <c r="M81" s="68">
        <v>1.25</v>
      </c>
      <c r="N81" s="182">
        <v>9.0579710144927536E-2</v>
      </c>
      <c r="O81" s="183" t="s">
        <v>33</v>
      </c>
      <c r="P81" s="182" t="s">
        <v>33</v>
      </c>
      <c r="Q81" s="87">
        <v>8.5545722714000003E-2</v>
      </c>
      <c r="R81" s="87">
        <v>8.5545722714000003E-2</v>
      </c>
      <c r="S81" s="87">
        <v>0.39642930575999996</v>
      </c>
      <c r="V81" s="82"/>
      <c r="W81" s="82"/>
    </row>
    <row r="82" spans="1:23" ht="25.5" customHeight="1" x14ac:dyDescent="0.25">
      <c r="B82" s="83" t="s">
        <v>120</v>
      </c>
      <c r="C82" s="84" t="s">
        <v>121</v>
      </c>
      <c r="D82" s="62" t="s">
        <v>32</v>
      </c>
      <c r="E82" s="73">
        <v>2734.7652976999998</v>
      </c>
      <c r="F82" s="73">
        <v>671803.95149999997</v>
      </c>
      <c r="G82" s="74">
        <v>55.16</v>
      </c>
      <c r="H82" s="159">
        <v>74</v>
      </c>
      <c r="I82" s="85">
        <v>0.34155184916606252</v>
      </c>
      <c r="J82" s="74">
        <v>81.842187881000001</v>
      </c>
      <c r="K82" s="86">
        <v>0.67398002702718085</v>
      </c>
      <c r="L82" s="175">
        <v>13059.698518691317</v>
      </c>
      <c r="M82" s="68">
        <v>0.4</v>
      </c>
      <c r="N82" s="86">
        <v>8.7019579405366226E-2</v>
      </c>
      <c r="O82" s="139" t="s">
        <v>33</v>
      </c>
      <c r="P82" s="86" t="s">
        <v>33</v>
      </c>
      <c r="Q82" s="87">
        <v>-5.0830652754000009E-3</v>
      </c>
      <c r="R82" s="87">
        <v>-5.0830652754000009E-3</v>
      </c>
      <c r="S82" s="87">
        <v>0.34786452052</v>
      </c>
      <c r="V82" s="82"/>
      <c r="W82" s="82"/>
    </row>
    <row r="83" spans="1:23" ht="24" customHeight="1" x14ac:dyDescent="0.25">
      <c r="B83" s="60" t="s">
        <v>122</v>
      </c>
      <c r="C83" s="61" t="s">
        <v>123</v>
      </c>
      <c r="D83" s="62" t="s">
        <v>42</v>
      </c>
      <c r="E83" s="63">
        <v>7059.4978566</v>
      </c>
      <c r="F83" s="63">
        <v>1844193.5245000001</v>
      </c>
      <c r="G83" s="64">
        <v>78.25</v>
      </c>
      <c r="H83" s="159">
        <v>113.46271904</v>
      </c>
      <c r="I83" s="66">
        <v>0.45000279923322672</v>
      </c>
      <c r="J83" s="64">
        <v>113.46271904</v>
      </c>
      <c r="K83" s="67">
        <v>0.68965384103314009</v>
      </c>
      <c r="L83" s="64" t="s">
        <v>1</v>
      </c>
      <c r="M83" s="68">
        <v>1</v>
      </c>
      <c r="N83" s="67">
        <v>0.15335463258785942</v>
      </c>
      <c r="O83" s="69" t="s">
        <v>33</v>
      </c>
      <c r="P83" s="67" t="s">
        <v>33</v>
      </c>
      <c r="Q83" s="87">
        <v>-0.14945652172999999</v>
      </c>
      <c r="R83" s="87">
        <v>-0.14945652172999999</v>
      </c>
      <c r="S83" s="87">
        <v>0.11020707983</v>
      </c>
      <c r="V83" s="82"/>
      <c r="W83" s="82"/>
    </row>
    <row r="84" spans="1:23" s="82" customFormat="1" ht="27" customHeight="1" x14ac:dyDescent="0.25">
      <c r="B84" s="3"/>
      <c r="C84" s="97"/>
      <c r="D84" s="98"/>
      <c r="E84" s="99"/>
      <c r="F84" s="99"/>
      <c r="G84" s="99"/>
      <c r="H84" s="140"/>
      <c r="I84" s="101"/>
      <c r="J84" s="99"/>
      <c r="K84" s="102"/>
      <c r="L84" s="99"/>
      <c r="M84" s="103"/>
      <c r="N84" s="184"/>
      <c r="O84" s="103"/>
      <c r="P84" s="184"/>
      <c r="Q84" s="102"/>
      <c r="R84" s="102"/>
      <c r="S84" s="102"/>
    </row>
    <row r="85" spans="1:23" ht="6.75" customHeight="1" x14ac:dyDescent="0.2">
      <c r="B85" s="36"/>
      <c r="C85" s="185"/>
      <c r="D85" s="186"/>
      <c r="E85" s="187"/>
      <c r="F85" s="188"/>
      <c r="G85" s="189"/>
      <c r="H85" s="190"/>
      <c r="I85" s="191"/>
      <c r="J85" s="189"/>
      <c r="K85" s="192"/>
      <c r="L85" s="187"/>
      <c r="M85" s="1"/>
      <c r="P85" s="104"/>
      <c r="Q85" s="104"/>
      <c r="R85" s="104"/>
      <c r="S85" s="104"/>
    </row>
    <row r="86" spans="1:23" ht="15" customHeight="1" x14ac:dyDescent="0.25">
      <c r="B86" s="29" t="s">
        <v>124</v>
      </c>
      <c r="C86" s="29"/>
      <c r="D86" s="30"/>
      <c r="E86" s="31"/>
      <c r="F86" s="32"/>
      <c r="G86" s="31"/>
      <c r="H86" s="30"/>
      <c r="I86" s="33"/>
      <c r="J86" s="29"/>
      <c r="K86" s="29"/>
      <c r="L86" s="31"/>
      <c r="M86" s="29"/>
      <c r="N86" s="29"/>
      <c r="O86" s="35"/>
      <c r="P86" s="29"/>
      <c r="Q86" s="29"/>
      <c r="R86" s="29"/>
      <c r="S86" s="29"/>
      <c r="T86" s="158"/>
    </row>
    <row r="87" spans="1:23" ht="3.75" customHeight="1" thickBot="1" x14ac:dyDescent="0.3">
      <c r="B87" s="104"/>
      <c r="C87" s="104"/>
      <c r="D87" s="105"/>
      <c r="E87" s="106"/>
      <c r="F87" s="165"/>
      <c r="G87" s="166"/>
      <c r="H87" s="105"/>
      <c r="I87" s="167"/>
      <c r="J87" s="168"/>
      <c r="K87" s="104"/>
      <c r="L87" s="106"/>
      <c r="M87" s="104"/>
      <c r="N87" s="104"/>
      <c r="O87" s="109"/>
      <c r="P87" s="104"/>
      <c r="Q87" s="104"/>
      <c r="R87" s="104"/>
      <c r="S87" s="104"/>
      <c r="T87" s="158"/>
    </row>
    <row r="88" spans="1:23" ht="27" customHeight="1" thickBot="1" x14ac:dyDescent="0.3">
      <c r="B88" s="224" t="s">
        <v>3</v>
      </c>
      <c r="C88" s="225"/>
      <c r="D88" s="43" t="s">
        <v>4</v>
      </c>
      <c r="E88" s="110" t="s">
        <v>5</v>
      </c>
      <c r="F88" s="111" t="s">
        <v>6</v>
      </c>
      <c r="G88" s="46" t="s">
        <v>7</v>
      </c>
      <c r="H88" s="47" t="s">
        <v>8</v>
      </c>
      <c r="I88" s="112" t="s">
        <v>9</v>
      </c>
      <c r="J88" s="46" t="s">
        <v>10</v>
      </c>
      <c r="K88" s="46" t="s">
        <v>11</v>
      </c>
      <c r="L88" s="113" t="s">
        <v>12</v>
      </c>
      <c r="M88" s="226" t="s">
        <v>13</v>
      </c>
      <c r="N88" s="227"/>
      <c r="O88" s="227"/>
      <c r="P88" s="225"/>
      <c r="Q88" s="228" t="s">
        <v>14</v>
      </c>
      <c r="R88" s="227"/>
      <c r="S88" s="227"/>
    </row>
    <row r="89" spans="1:23" ht="13.9" customHeight="1" thickBot="1" x14ac:dyDescent="0.3">
      <c r="B89" s="50" t="s">
        <v>15</v>
      </c>
      <c r="C89" s="51" t="s">
        <v>16</v>
      </c>
      <c r="D89" s="114"/>
      <c r="E89" s="53" t="s">
        <v>17</v>
      </c>
      <c r="F89" s="54" t="s">
        <v>18</v>
      </c>
      <c r="G89" s="55" t="s">
        <v>19</v>
      </c>
      <c r="H89" s="55" t="s">
        <v>19</v>
      </c>
      <c r="I89" s="56" t="s">
        <v>20</v>
      </c>
      <c r="J89" s="55" t="s">
        <v>21</v>
      </c>
      <c r="K89" s="55" t="s">
        <v>20</v>
      </c>
      <c r="L89" s="53" t="s">
        <v>22</v>
      </c>
      <c r="M89" s="55" t="s">
        <v>23</v>
      </c>
      <c r="N89" s="115" t="s">
        <v>24</v>
      </c>
      <c r="O89" s="116" t="s">
        <v>25</v>
      </c>
      <c r="P89" s="115" t="s">
        <v>26</v>
      </c>
      <c r="Q89" s="115" t="s">
        <v>27</v>
      </c>
      <c r="R89" s="115" t="s">
        <v>28</v>
      </c>
      <c r="S89" s="117" t="s">
        <v>29</v>
      </c>
      <c r="T89" s="4"/>
    </row>
    <row r="90" spans="1:23" ht="27" customHeight="1" x14ac:dyDescent="0.25">
      <c r="B90" s="170" t="s">
        <v>125</v>
      </c>
      <c r="C90" s="171" t="s">
        <v>126</v>
      </c>
      <c r="D90" s="172" t="s">
        <v>42</v>
      </c>
      <c r="E90" s="73">
        <v>950.22849836</v>
      </c>
      <c r="F90" s="73">
        <v>423737.42060000001</v>
      </c>
      <c r="G90" s="74">
        <v>9.4</v>
      </c>
      <c r="H90" s="173">
        <v>9.4098610890999996</v>
      </c>
      <c r="I90" s="174">
        <v>1.0490520319148544E-3</v>
      </c>
      <c r="J90" s="74">
        <v>9.4098610890999996</v>
      </c>
      <c r="K90" s="176">
        <v>0.99895204732496823</v>
      </c>
      <c r="L90" s="176">
        <v>9.419732522995556</v>
      </c>
      <c r="M90" s="68">
        <v>0.12</v>
      </c>
      <c r="N90" s="176">
        <v>0.15319148936170213</v>
      </c>
      <c r="O90" s="177" t="s">
        <v>33</v>
      </c>
      <c r="P90" s="176" t="s">
        <v>33</v>
      </c>
      <c r="Q90" s="87">
        <v>5.0050280478999995E-2</v>
      </c>
      <c r="R90" s="87">
        <v>5.0050280478999995E-2</v>
      </c>
      <c r="S90" s="87">
        <v>0.52874430996999999</v>
      </c>
      <c r="V90" s="82"/>
      <c r="W90" s="82"/>
    </row>
    <row r="91" spans="1:23" ht="26.65" customHeight="1" x14ac:dyDescent="0.25">
      <c r="B91" s="60" t="s">
        <v>127</v>
      </c>
      <c r="C91" s="61" t="s">
        <v>128</v>
      </c>
      <c r="D91" s="62" t="s">
        <v>42</v>
      </c>
      <c r="E91" s="63">
        <v>3099.8024366</v>
      </c>
      <c r="F91" s="63">
        <v>2161935.8927000002</v>
      </c>
      <c r="G91" s="64">
        <v>100.09</v>
      </c>
      <c r="H91" s="173">
        <v>102.66509941</v>
      </c>
      <c r="I91" s="66">
        <v>2.5727839044859646E-2</v>
      </c>
      <c r="J91" s="64">
        <v>102.66509941</v>
      </c>
      <c r="K91" s="176">
        <v>0.97491747999272704</v>
      </c>
      <c r="L91" s="63" t="s">
        <v>33</v>
      </c>
      <c r="M91" s="68">
        <v>1.2</v>
      </c>
      <c r="N91" s="67">
        <v>0.14387051653511837</v>
      </c>
      <c r="O91" s="69" t="s">
        <v>33</v>
      </c>
      <c r="P91" s="67" t="s">
        <v>33</v>
      </c>
      <c r="Q91" s="87">
        <v>4.0544755171000001E-2</v>
      </c>
      <c r="R91" s="87">
        <v>4.0544755171000001E-2</v>
      </c>
      <c r="S91" s="87">
        <v>0.43304447363000004</v>
      </c>
      <c r="V91" s="82"/>
      <c r="W91" s="82"/>
    </row>
    <row r="92" spans="1:23" ht="27" customHeight="1" x14ac:dyDescent="0.25">
      <c r="B92" s="170" t="s">
        <v>129</v>
      </c>
      <c r="C92" s="171" t="s">
        <v>130</v>
      </c>
      <c r="D92" s="193" t="s">
        <v>42</v>
      </c>
      <c r="E92" s="73">
        <v>2256.9115756000001</v>
      </c>
      <c r="F92" s="73">
        <v>643662.42050000001</v>
      </c>
      <c r="G92" s="74">
        <v>9.4600000000000009</v>
      </c>
      <c r="H92" s="173">
        <v>9.6266271019000005</v>
      </c>
      <c r="I92" s="85">
        <v>1.761385855179709E-2</v>
      </c>
      <c r="J92" s="74">
        <v>9.6266271019000005</v>
      </c>
      <c r="K92" s="176">
        <v>0.98269101938444126</v>
      </c>
      <c r="L92" s="73" t="s">
        <v>33</v>
      </c>
      <c r="M92" s="68">
        <v>0.15</v>
      </c>
      <c r="N92" s="86">
        <v>0.1902748414376321</v>
      </c>
      <c r="O92" s="139" t="s">
        <v>33</v>
      </c>
      <c r="P92" s="86" t="s">
        <v>33</v>
      </c>
      <c r="Q92" s="87">
        <v>8.5287846486999993E-3</v>
      </c>
      <c r="R92" s="87">
        <v>8.5287846486999993E-3</v>
      </c>
      <c r="S92" s="87">
        <v>0.42105580199000003</v>
      </c>
      <c r="V92" s="82"/>
      <c r="W92" s="82"/>
    </row>
    <row r="93" spans="1:23" ht="27" customHeight="1" x14ac:dyDescent="0.25">
      <c r="B93" s="60" t="s">
        <v>131</v>
      </c>
      <c r="C93" s="61" t="s">
        <v>132</v>
      </c>
      <c r="D93" s="62" t="s">
        <v>42</v>
      </c>
      <c r="E93" s="63">
        <v>2047.554881</v>
      </c>
      <c r="F93" s="63">
        <v>872332.13052999997</v>
      </c>
      <c r="G93" s="64">
        <v>10.09</v>
      </c>
      <c r="H93" s="173">
        <v>9.6635702670000008</v>
      </c>
      <c r="I93" s="66">
        <v>-4.2262609811694607E-2</v>
      </c>
      <c r="J93" s="74">
        <v>9.6635702670000008</v>
      </c>
      <c r="K93" s="176">
        <v>1.0441275554704879</v>
      </c>
      <c r="L93" s="63" t="s">
        <v>33</v>
      </c>
      <c r="M93" s="68">
        <v>0.14000000000000001</v>
      </c>
      <c r="N93" s="67">
        <v>0.16650148662041628</v>
      </c>
      <c r="O93" s="69" t="s">
        <v>33</v>
      </c>
      <c r="P93" s="67" t="s">
        <v>33</v>
      </c>
      <c r="Q93" s="87">
        <v>2.1342244226999998E-2</v>
      </c>
      <c r="R93" s="87">
        <v>2.1342244226999998E-2</v>
      </c>
      <c r="S93" s="87">
        <v>0.54313633305999998</v>
      </c>
      <c r="V93" s="82"/>
      <c r="W93" s="82"/>
    </row>
    <row r="94" spans="1:23" s="59" customFormat="1" ht="25.5" customHeight="1" x14ac:dyDescent="0.25">
      <c r="B94" s="60" t="s">
        <v>133</v>
      </c>
      <c r="C94" s="61" t="s">
        <v>134</v>
      </c>
      <c r="D94" s="62" t="s">
        <v>42</v>
      </c>
      <c r="E94" s="63">
        <v>794.95415558000002</v>
      </c>
      <c r="F94" s="63">
        <v>391953.68436000001</v>
      </c>
      <c r="G94" s="64">
        <v>8.61</v>
      </c>
      <c r="H94" s="64">
        <v>9.6435630279000009</v>
      </c>
      <c r="I94" s="66">
        <v>0.12004216351916397</v>
      </c>
      <c r="J94" s="64">
        <v>9.6435630279000009</v>
      </c>
      <c r="K94" s="67">
        <v>0.89282353162313788</v>
      </c>
      <c r="L94" s="63" t="s">
        <v>33</v>
      </c>
      <c r="M94" s="68">
        <v>0.11</v>
      </c>
      <c r="N94" s="67">
        <v>0.15331010452961674</v>
      </c>
      <c r="O94" s="69" t="s">
        <v>33</v>
      </c>
      <c r="P94" s="67" t="s">
        <v>33</v>
      </c>
      <c r="Q94" s="87">
        <v>3.237410072E-2</v>
      </c>
      <c r="R94" s="87">
        <v>3.237410072E-2</v>
      </c>
      <c r="S94" s="87">
        <v>0.58091658813000002</v>
      </c>
      <c r="V94" s="153"/>
      <c r="W94" s="153"/>
    </row>
    <row r="95" spans="1:23" s="59" customFormat="1" ht="25.5" customHeight="1" x14ac:dyDescent="0.25">
      <c r="B95" s="3"/>
      <c r="C95" s="97"/>
      <c r="D95" s="98"/>
      <c r="E95" s="99"/>
      <c r="F95" s="99"/>
      <c r="G95" s="99"/>
      <c r="H95" s="140"/>
      <c r="I95" s="101"/>
      <c r="J95" s="99"/>
      <c r="K95" s="102"/>
      <c r="L95" s="99"/>
      <c r="M95" s="103"/>
      <c r="N95" s="184"/>
      <c r="O95" s="103"/>
      <c r="P95" s="184"/>
      <c r="Q95" s="102"/>
      <c r="R95" s="102"/>
      <c r="S95" s="102"/>
      <c r="V95" s="153"/>
      <c r="W95" s="153"/>
    </row>
    <row r="96" spans="1:23" ht="20.65" customHeight="1" x14ac:dyDescent="0.25">
      <c r="A96" s="59"/>
      <c r="B96" s="29" t="s">
        <v>135</v>
      </c>
      <c r="C96" s="29"/>
      <c r="D96" s="30"/>
      <c r="E96" s="31"/>
      <c r="F96" s="32"/>
      <c r="G96" s="31"/>
      <c r="H96" s="30"/>
      <c r="I96" s="33"/>
      <c r="J96" s="29"/>
      <c r="K96" s="29"/>
      <c r="L96" s="31"/>
      <c r="M96" s="29"/>
      <c r="N96" s="29"/>
      <c r="O96" s="35"/>
      <c r="P96" s="29"/>
      <c r="Q96" s="29"/>
      <c r="R96" s="29"/>
      <c r="S96" s="29"/>
    </row>
    <row r="97" spans="1:19" ht="9" customHeight="1" thickBot="1" x14ac:dyDescent="0.3">
      <c r="A97" s="59"/>
      <c r="B97" s="104"/>
      <c r="C97" s="104"/>
      <c r="D97" s="105"/>
      <c r="E97" s="106"/>
      <c r="F97" s="107"/>
      <c r="G97" s="106"/>
      <c r="H97" s="105"/>
      <c r="I97" s="108"/>
      <c r="J97" s="104"/>
      <c r="K97" s="104"/>
      <c r="L97" s="106"/>
      <c r="M97" s="104"/>
      <c r="N97" s="104"/>
      <c r="O97" s="109"/>
      <c r="P97" s="104"/>
      <c r="Q97" s="104"/>
      <c r="R97" s="104"/>
      <c r="S97" s="104"/>
    </row>
    <row r="98" spans="1:19" ht="27" customHeight="1" thickBot="1" x14ac:dyDescent="0.3">
      <c r="A98" s="59"/>
      <c r="B98" s="224" t="s">
        <v>3</v>
      </c>
      <c r="C98" s="225"/>
      <c r="D98" s="43" t="s">
        <v>4</v>
      </c>
      <c r="E98" s="110" t="s">
        <v>5</v>
      </c>
      <c r="F98" s="111" t="s">
        <v>136</v>
      </c>
      <c r="G98" s="46" t="s">
        <v>7</v>
      </c>
      <c r="H98" s="47" t="s">
        <v>8</v>
      </c>
      <c r="I98" s="112" t="s">
        <v>9</v>
      </c>
      <c r="J98" s="46" t="s">
        <v>10</v>
      </c>
      <c r="K98" s="46" t="s">
        <v>11</v>
      </c>
      <c r="L98" s="113" t="s">
        <v>12</v>
      </c>
      <c r="M98" s="226" t="s">
        <v>13</v>
      </c>
      <c r="N98" s="227"/>
      <c r="O98" s="227"/>
      <c r="P98" s="225"/>
      <c r="Q98" s="228" t="s">
        <v>14</v>
      </c>
      <c r="R98" s="227"/>
      <c r="S98" s="227"/>
    </row>
    <row r="99" spans="1:19" ht="13.9" customHeight="1" thickBot="1" x14ac:dyDescent="0.3">
      <c r="A99" s="59"/>
      <c r="B99" s="50" t="s">
        <v>15</v>
      </c>
      <c r="C99" s="51" t="s">
        <v>16</v>
      </c>
      <c r="D99" s="114"/>
      <c r="E99" s="53" t="s">
        <v>17</v>
      </c>
      <c r="F99" s="54" t="s">
        <v>18</v>
      </c>
      <c r="G99" s="55" t="s">
        <v>19</v>
      </c>
      <c r="H99" s="55" t="s">
        <v>19</v>
      </c>
      <c r="I99" s="56" t="s">
        <v>20</v>
      </c>
      <c r="J99" s="55" t="s">
        <v>21</v>
      </c>
      <c r="K99" s="55" t="s">
        <v>20</v>
      </c>
      <c r="L99" s="53" t="s">
        <v>22</v>
      </c>
      <c r="M99" s="55" t="s">
        <v>23</v>
      </c>
      <c r="N99" s="115" t="s">
        <v>24</v>
      </c>
      <c r="O99" s="116" t="s">
        <v>25</v>
      </c>
      <c r="P99" s="115" t="s">
        <v>26</v>
      </c>
      <c r="Q99" s="115" t="s">
        <v>27</v>
      </c>
      <c r="R99" s="115" t="s">
        <v>28</v>
      </c>
      <c r="S99" s="117" t="s">
        <v>29</v>
      </c>
    </row>
    <row r="100" spans="1:19" s="82" customFormat="1" ht="19.5" customHeight="1" x14ac:dyDescent="0.25">
      <c r="B100" s="60" t="s">
        <v>137</v>
      </c>
      <c r="C100" s="61" t="s">
        <v>138</v>
      </c>
      <c r="D100" s="62" t="s">
        <v>42</v>
      </c>
      <c r="E100" s="63">
        <v>1087.3</v>
      </c>
      <c r="F100" s="63">
        <v>875810</v>
      </c>
      <c r="G100" s="64">
        <v>172</v>
      </c>
      <c r="H100" s="194">
        <v>271</v>
      </c>
      <c r="I100" s="66">
        <v>0.57558139534883712</v>
      </c>
      <c r="J100" s="64">
        <v>219.78</v>
      </c>
      <c r="K100" s="67">
        <v>0.78260078260078259</v>
      </c>
      <c r="L100" s="63" t="s">
        <v>33</v>
      </c>
      <c r="M100" s="64">
        <v>0.92</v>
      </c>
      <c r="N100" s="67">
        <v>6.4186046511627917E-2</v>
      </c>
      <c r="O100" s="69" t="s">
        <v>33</v>
      </c>
      <c r="P100" s="67" t="s">
        <v>33</v>
      </c>
      <c r="Q100" s="87">
        <v>6.5524900631999991E-2</v>
      </c>
      <c r="R100" s="87">
        <v>6.5524900631999991E-2</v>
      </c>
      <c r="S100" s="87">
        <v>1.1428794231999999</v>
      </c>
    </row>
    <row r="101" spans="1:19" s="82" customFormat="1" ht="19.5" customHeight="1" x14ac:dyDescent="0.25">
      <c r="B101" s="195"/>
      <c r="C101" s="97"/>
      <c r="D101" s="98"/>
      <c r="E101" s="99"/>
      <c r="F101" s="99"/>
      <c r="G101" s="99"/>
      <c r="H101" s="140"/>
      <c r="I101" s="101"/>
      <c r="J101" s="99"/>
      <c r="K101" s="102"/>
      <c r="L101" s="99"/>
      <c r="M101" s="103"/>
      <c r="N101" s="184"/>
      <c r="O101" s="103"/>
      <c r="P101" s="184"/>
      <c r="Q101" s="102"/>
      <c r="R101" s="102"/>
      <c r="S101" s="102"/>
    </row>
    <row r="102" spans="1:19" s="37" customFormat="1" ht="57.75" customHeight="1" x14ac:dyDescent="0.2">
      <c r="D102" s="38"/>
      <c r="F102" s="40"/>
      <c r="G102" s="39"/>
      <c r="H102" s="38"/>
      <c r="I102" s="41"/>
      <c r="O102" s="42"/>
    </row>
    <row r="103" spans="1:19" ht="5.25" customHeight="1" x14ac:dyDescent="0.2">
      <c r="B103" s="36"/>
      <c r="C103" s="185"/>
      <c r="D103" s="186"/>
      <c r="E103" s="187"/>
      <c r="F103" s="188"/>
      <c r="G103" s="189"/>
      <c r="H103" s="190"/>
      <c r="I103" s="191"/>
      <c r="J103" s="189"/>
      <c r="K103" s="192"/>
      <c r="L103" s="187"/>
      <c r="M103" s="196"/>
      <c r="N103" s="196"/>
      <c r="O103" s="197"/>
      <c r="P103" s="196"/>
      <c r="Q103" s="198"/>
      <c r="R103" s="196"/>
      <c r="S103" s="196"/>
    </row>
    <row r="104" spans="1:19" ht="5.25" customHeight="1" thickBot="1" x14ac:dyDescent="0.25">
      <c r="B104" s="36"/>
      <c r="C104" s="185"/>
      <c r="D104" s="186"/>
      <c r="E104" s="187"/>
      <c r="F104" s="188"/>
      <c r="G104" s="189"/>
      <c r="H104" s="190"/>
      <c r="I104" s="191"/>
      <c r="J104" s="189"/>
      <c r="K104" s="192"/>
      <c r="L104" s="187"/>
      <c r="M104" s="196"/>
      <c r="N104" s="196"/>
      <c r="O104" s="197"/>
      <c r="P104" s="196"/>
      <c r="Q104" s="198"/>
      <c r="R104" s="196"/>
      <c r="S104" s="196"/>
    </row>
    <row r="105" spans="1:19" ht="6" customHeight="1" x14ac:dyDescent="0.2">
      <c r="B105" s="199"/>
      <c r="C105" s="200"/>
      <c r="D105" s="201"/>
      <c r="E105" s="200"/>
      <c r="F105" s="202"/>
      <c r="G105" s="203"/>
      <c r="H105" s="201"/>
      <c r="I105" s="204"/>
      <c r="J105" s="200"/>
      <c r="K105" s="200"/>
      <c r="L105" s="200"/>
      <c r="M105" s="200"/>
      <c r="N105" s="200"/>
      <c r="O105" s="205"/>
      <c r="P105" s="200"/>
      <c r="Q105" s="200"/>
      <c r="R105" s="206"/>
      <c r="S105" s="206"/>
    </row>
    <row r="106" spans="1:19" ht="34.9" customHeight="1" x14ac:dyDescent="0.25">
      <c r="B106" s="229" t="s">
        <v>139</v>
      </c>
      <c r="C106" s="230"/>
      <c r="D106" s="231"/>
      <c r="E106" s="232"/>
      <c r="F106" s="233"/>
      <c r="G106" s="232"/>
      <c r="H106" s="231"/>
      <c r="I106" s="234"/>
      <c r="J106" s="232"/>
      <c r="K106" s="232"/>
      <c r="L106" s="232"/>
      <c r="M106" s="232"/>
      <c r="N106" s="230"/>
      <c r="O106" s="235"/>
      <c r="P106" s="230"/>
      <c r="Q106" s="230"/>
      <c r="R106" s="230"/>
      <c r="S106" s="230"/>
    </row>
    <row r="107" spans="1:19" ht="25.5" customHeight="1" x14ac:dyDescent="0.25">
      <c r="B107" s="230"/>
      <c r="C107" s="230"/>
      <c r="D107" s="231"/>
      <c r="E107" s="232"/>
      <c r="F107" s="233"/>
      <c r="G107" s="232"/>
      <c r="H107" s="231"/>
      <c r="I107" s="234"/>
      <c r="J107" s="232"/>
      <c r="K107" s="232"/>
      <c r="L107" s="232"/>
      <c r="M107" s="232"/>
      <c r="N107" s="230"/>
      <c r="O107" s="235"/>
      <c r="P107" s="230"/>
      <c r="Q107" s="230"/>
      <c r="R107" s="230"/>
      <c r="S107" s="230"/>
    </row>
    <row r="108" spans="1:19" ht="25.5" customHeight="1" x14ac:dyDescent="0.25">
      <c r="B108" s="230"/>
      <c r="C108" s="230"/>
      <c r="D108" s="231"/>
      <c r="E108" s="232"/>
      <c r="F108" s="233"/>
      <c r="G108" s="232"/>
      <c r="H108" s="231"/>
      <c r="I108" s="234"/>
      <c r="J108" s="232"/>
      <c r="K108" s="232"/>
      <c r="L108" s="232"/>
      <c r="M108" s="232"/>
      <c r="N108" s="230"/>
      <c r="O108" s="235"/>
      <c r="P108" s="230"/>
      <c r="Q108" s="230"/>
      <c r="R108" s="230"/>
      <c r="S108" s="230"/>
    </row>
    <row r="109" spans="1:19" ht="25.5" customHeight="1" x14ac:dyDescent="0.25">
      <c r="B109" s="230"/>
      <c r="C109" s="230"/>
      <c r="D109" s="231"/>
      <c r="E109" s="232"/>
      <c r="F109" s="233"/>
      <c r="G109" s="232"/>
      <c r="H109" s="231"/>
      <c r="I109" s="234"/>
      <c r="J109" s="232"/>
      <c r="K109" s="232"/>
      <c r="L109" s="232"/>
      <c r="M109" s="232"/>
      <c r="N109" s="230"/>
      <c r="O109" s="235"/>
      <c r="P109" s="230"/>
      <c r="Q109" s="230"/>
      <c r="R109" s="230"/>
      <c r="S109" s="230"/>
    </row>
    <row r="110" spans="1:19" ht="25.5" customHeight="1" x14ac:dyDescent="0.25">
      <c r="B110" s="230"/>
      <c r="C110" s="230"/>
      <c r="D110" s="231"/>
      <c r="E110" s="232"/>
      <c r="F110" s="233"/>
      <c r="G110" s="232"/>
      <c r="H110" s="231"/>
      <c r="I110" s="234"/>
      <c r="J110" s="232"/>
      <c r="K110" s="232"/>
      <c r="L110" s="232"/>
      <c r="M110" s="232"/>
      <c r="N110" s="230"/>
      <c r="O110" s="235"/>
      <c r="P110" s="230"/>
      <c r="Q110" s="230"/>
      <c r="R110" s="230"/>
      <c r="S110" s="230"/>
    </row>
    <row r="111" spans="1:19" ht="11.25" customHeight="1" x14ac:dyDescent="0.25">
      <c r="B111" s="230"/>
      <c r="C111" s="230"/>
      <c r="D111" s="231"/>
      <c r="E111" s="232"/>
      <c r="F111" s="233"/>
      <c r="G111" s="232"/>
      <c r="H111" s="231"/>
      <c r="I111" s="234"/>
      <c r="J111" s="232"/>
      <c r="K111" s="232"/>
      <c r="L111" s="232"/>
      <c r="M111" s="232"/>
      <c r="N111" s="230"/>
      <c r="O111" s="235"/>
      <c r="P111" s="230"/>
      <c r="Q111" s="230"/>
      <c r="R111" s="230"/>
      <c r="S111" s="230"/>
    </row>
    <row r="112" spans="1:19" ht="7.5" customHeight="1" x14ac:dyDescent="0.25">
      <c r="B112" s="230"/>
      <c r="C112" s="230"/>
      <c r="D112" s="231"/>
      <c r="E112" s="232"/>
      <c r="F112" s="233"/>
      <c r="G112" s="232"/>
      <c r="H112" s="231"/>
      <c r="I112" s="234"/>
      <c r="J112" s="232"/>
      <c r="K112" s="232"/>
      <c r="L112" s="232"/>
      <c r="M112" s="232"/>
      <c r="N112" s="230"/>
      <c r="O112" s="235"/>
      <c r="P112" s="230"/>
      <c r="Q112" s="230"/>
      <c r="R112" s="230"/>
      <c r="S112" s="230"/>
    </row>
    <row r="113" spans="1:19" ht="9.75" customHeight="1" x14ac:dyDescent="0.25">
      <c r="B113" s="230"/>
      <c r="C113" s="230"/>
      <c r="D113" s="231"/>
      <c r="E113" s="232"/>
      <c r="F113" s="233"/>
      <c r="G113" s="232"/>
      <c r="H113" s="231"/>
      <c r="I113" s="234"/>
      <c r="J113" s="232"/>
      <c r="K113" s="232"/>
      <c r="L113" s="232"/>
      <c r="M113" s="232"/>
      <c r="N113" s="230"/>
      <c r="O113" s="235"/>
      <c r="P113" s="230"/>
      <c r="Q113" s="230"/>
      <c r="R113" s="230"/>
      <c r="S113" s="230"/>
    </row>
    <row r="114" spans="1:19" ht="69.599999999999994" customHeight="1" x14ac:dyDescent="0.25">
      <c r="B114" s="230"/>
      <c r="C114" s="230"/>
      <c r="D114" s="231"/>
      <c r="E114" s="232"/>
      <c r="F114" s="233"/>
      <c r="G114" s="232"/>
      <c r="H114" s="231"/>
      <c r="I114" s="234"/>
      <c r="J114" s="232"/>
      <c r="K114" s="232"/>
      <c r="L114" s="232"/>
      <c r="M114" s="232"/>
      <c r="N114" s="230"/>
      <c r="O114" s="235"/>
      <c r="P114" s="230"/>
      <c r="Q114" s="230"/>
      <c r="R114" s="230"/>
      <c r="S114" s="230"/>
    </row>
    <row r="115" spans="1:19" ht="13.5" customHeight="1" x14ac:dyDescent="0.25">
      <c r="B115" s="207"/>
      <c r="C115" s="207"/>
      <c r="D115" s="208"/>
      <c r="E115" s="207"/>
      <c r="F115" s="209"/>
      <c r="G115" s="210"/>
      <c r="H115" s="208"/>
      <c r="I115" s="211"/>
      <c r="J115" s="207"/>
      <c r="K115" s="207"/>
      <c r="L115" s="207"/>
      <c r="M115" s="207"/>
      <c r="N115" s="207"/>
      <c r="O115" s="212"/>
      <c r="P115" s="207"/>
      <c r="Q115" s="207"/>
      <c r="R115" s="207"/>
      <c r="S115" s="207"/>
    </row>
    <row r="116" spans="1:19" ht="13.5" hidden="1" customHeight="1" x14ac:dyDescent="0.2">
      <c r="A116" s="37"/>
      <c r="B116" s="37"/>
      <c r="C116" s="37"/>
      <c r="D116" s="38"/>
      <c r="E116" s="39"/>
      <c r="F116" s="40"/>
      <c r="G116" s="39"/>
      <c r="H116" s="38"/>
      <c r="I116" s="41"/>
      <c r="J116" s="37"/>
      <c r="K116" s="37"/>
      <c r="L116" s="39"/>
      <c r="M116" s="37"/>
      <c r="N116" s="37"/>
      <c r="O116" s="42"/>
      <c r="P116" s="37"/>
      <c r="Q116" s="37"/>
      <c r="R116" s="37"/>
      <c r="S116" s="37"/>
    </row>
    <row r="117" spans="1:19" ht="13.5" hidden="1" customHeight="1" x14ac:dyDescent="0.2">
      <c r="A117" s="37"/>
      <c r="B117" s="37"/>
      <c r="C117" s="37"/>
      <c r="D117" s="38"/>
      <c r="E117" s="39"/>
      <c r="F117" s="40"/>
      <c r="G117" s="39"/>
      <c r="H117" s="38"/>
      <c r="I117" s="41"/>
      <c r="J117" s="37"/>
      <c r="K117" s="37"/>
      <c r="L117" s="39"/>
      <c r="M117" s="37"/>
      <c r="N117" s="37"/>
      <c r="O117" s="42"/>
      <c r="P117" s="37"/>
      <c r="Q117" s="37"/>
      <c r="R117" s="37"/>
      <c r="S117" s="37"/>
    </row>
    <row r="118" spans="1:19" ht="13.5" hidden="1" customHeight="1" x14ac:dyDescent="0.2">
      <c r="A118" s="37"/>
      <c r="B118" s="37"/>
      <c r="C118" s="37"/>
      <c r="D118" s="38"/>
      <c r="E118" s="39"/>
      <c r="F118" s="40"/>
      <c r="G118" s="39"/>
      <c r="H118" s="38"/>
      <c r="I118" s="41"/>
      <c r="J118" s="37"/>
      <c r="K118" s="37"/>
      <c r="L118" s="39"/>
      <c r="M118" s="37"/>
      <c r="N118" s="37"/>
      <c r="O118" s="42"/>
      <c r="P118" s="37"/>
      <c r="Q118" s="37"/>
      <c r="R118" s="37"/>
      <c r="S118" s="37"/>
    </row>
    <row r="119" spans="1:19" ht="13.5" hidden="1" customHeight="1" x14ac:dyDescent="0.2">
      <c r="A119" s="37"/>
      <c r="B119" s="37"/>
      <c r="C119" s="37"/>
      <c r="D119" s="38"/>
      <c r="E119" s="39"/>
      <c r="F119" s="40"/>
      <c r="G119" s="39"/>
      <c r="H119" s="38"/>
      <c r="I119" s="41"/>
      <c r="J119" s="37"/>
      <c r="K119" s="37"/>
      <c r="L119" s="39"/>
      <c r="M119" s="37"/>
      <c r="N119" s="37"/>
      <c r="O119" s="42"/>
      <c r="P119" s="37"/>
      <c r="Q119" s="37"/>
      <c r="R119" s="37"/>
      <c r="S119" s="37"/>
    </row>
    <row r="120" spans="1:19" ht="13.5" hidden="1" customHeight="1" x14ac:dyDescent="0.2">
      <c r="A120" s="37"/>
      <c r="B120" s="37"/>
      <c r="C120" s="37"/>
      <c r="D120" s="38"/>
      <c r="E120" s="39"/>
      <c r="F120" s="40"/>
      <c r="G120" s="39"/>
      <c r="H120" s="38"/>
      <c r="I120" s="41"/>
      <c r="J120" s="37"/>
      <c r="K120" s="37"/>
      <c r="L120" s="39"/>
      <c r="M120" s="37"/>
      <c r="N120" s="37"/>
      <c r="O120" s="42"/>
      <c r="P120" s="37"/>
      <c r="Q120" s="37"/>
      <c r="R120" s="37"/>
      <c r="S120" s="37"/>
    </row>
    <row r="121" spans="1:19" ht="15.75" hidden="1" customHeight="1" x14ac:dyDescent="0.2">
      <c r="A121" s="37"/>
      <c r="B121" s="37"/>
      <c r="C121" s="37"/>
      <c r="D121" s="38"/>
      <c r="E121" s="39"/>
      <c r="F121" s="40"/>
      <c r="G121" s="39"/>
      <c r="H121" s="38"/>
      <c r="I121" s="41"/>
      <c r="J121" s="37"/>
      <c r="K121" s="37"/>
      <c r="L121" s="39"/>
      <c r="M121" s="37"/>
      <c r="N121" s="37"/>
      <c r="O121" s="42"/>
      <c r="P121" s="37"/>
      <c r="Q121" s="37"/>
      <c r="R121" s="37"/>
      <c r="S121" s="37"/>
    </row>
    <row r="122" spans="1:19" ht="15.75" hidden="1" customHeight="1" x14ac:dyDescent="0.2">
      <c r="A122" s="37"/>
      <c r="B122" s="37"/>
      <c r="C122" s="37"/>
      <c r="D122" s="38"/>
      <c r="E122" s="39"/>
      <c r="F122" s="40"/>
      <c r="G122" s="39"/>
      <c r="H122" s="38"/>
      <c r="I122" s="41"/>
      <c r="J122" s="37"/>
      <c r="K122" s="37"/>
      <c r="L122" s="39"/>
      <c r="M122" s="37"/>
      <c r="N122" s="37"/>
      <c r="O122" s="42"/>
      <c r="P122" s="37"/>
      <c r="Q122" s="37"/>
      <c r="R122" s="37"/>
      <c r="S122" s="37"/>
    </row>
    <row r="123" spans="1:19" ht="15.75" hidden="1" customHeight="1" x14ac:dyDescent="0.2">
      <c r="A123" s="37"/>
      <c r="B123" s="37"/>
      <c r="C123" s="37"/>
      <c r="D123" s="38"/>
      <c r="E123" s="39"/>
      <c r="F123" s="40"/>
      <c r="G123" s="39"/>
      <c r="H123" s="38"/>
      <c r="I123" s="41"/>
      <c r="J123" s="37"/>
      <c r="K123" s="37"/>
      <c r="L123" s="39"/>
      <c r="M123" s="37"/>
      <c r="N123" s="37"/>
      <c r="O123" s="42"/>
      <c r="P123" s="37"/>
      <c r="Q123" s="37"/>
      <c r="R123" s="37"/>
      <c r="S123" s="37"/>
    </row>
    <row r="124" spans="1:19" ht="15.75" hidden="1" customHeight="1" x14ac:dyDescent="0.2">
      <c r="A124" s="37"/>
      <c r="B124" s="37"/>
      <c r="C124" s="37"/>
      <c r="D124" s="38"/>
      <c r="E124" s="39"/>
      <c r="F124" s="40"/>
      <c r="G124" s="39"/>
      <c r="H124" s="38"/>
      <c r="I124" s="41"/>
      <c r="J124" s="37"/>
      <c r="K124" s="37"/>
      <c r="L124" s="39"/>
      <c r="M124" s="37"/>
      <c r="N124" s="37"/>
      <c r="O124" s="42"/>
      <c r="P124" s="37"/>
      <c r="Q124" s="37"/>
      <c r="R124" s="37"/>
      <c r="S124" s="37"/>
    </row>
    <row r="125" spans="1:19" ht="15.75" hidden="1" customHeight="1" x14ac:dyDescent="0.2">
      <c r="A125" s="37"/>
      <c r="B125" s="37"/>
      <c r="C125" s="37"/>
      <c r="D125" s="38"/>
      <c r="E125" s="39"/>
      <c r="F125" s="40"/>
      <c r="G125" s="39"/>
      <c r="H125" s="38"/>
      <c r="I125" s="41"/>
      <c r="J125" s="37"/>
      <c r="K125" s="37"/>
      <c r="L125" s="39"/>
      <c r="M125" s="37"/>
      <c r="N125" s="37"/>
      <c r="O125" s="42"/>
      <c r="P125" s="37"/>
      <c r="Q125" s="37"/>
      <c r="R125" s="37"/>
      <c r="S125" s="37"/>
    </row>
    <row r="126" spans="1:19" ht="15.75" hidden="1" customHeight="1" x14ac:dyDescent="0.2">
      <c r="A126" s="37"/>
      <c r="B126" s="37"/>
      <c r="C126" s="37"/>
      <c r="D126" s="38"/>
      <c r="E126" s="39"/>
      <c r="F126" s="40"/>
      <c r="G126" s="39"/>
      <c r="H126" s="38"/>
      <c r="I126" s="41"/>
      <c r="J126" s="37"/>
      <c r="K126" s="37"/>
      <c r="L126" s="39"/>
      <c r="M126" s="37"/>
      <c r="N126" s="37"/>
      <c r="O126" s="42"/>
      <c r="P126" s="37"/>
      <c r="Q126" s="37"/>
      <c r="R126" s="37"/>
      <c r="S126" s="37"/>
    </row>
    <row r="127" spans="1:19" ht="15.75" hidden="1" customHeight="1" x14ac:dyDescent="0.2">
      <c r="A127" s="37"/>
      <c r="B127" s="37"/>
      <c r="C127" s="37"/>
      <c r="D127" s="38"/>
      <c r="E127" s="39"/>
      <c r="F127" s="40"/>
      <c r="G127" s="39"/>
      <c r="H127" s="38"/>
      <c r="I127" s="41"/>
      <c r="J127" s="37"/>
      <c r="K127" s="37"/>
      <c r="L127" s="39"/>
      <c r="M127" s="37"/>
      <c r="N127" s="37"/>
      <c r="O127" s="42"/>
      <c r="P127" s="37"/>
      <c r="Q127" s="37"/>
      <c r="R127" s="37"/>
      <c r="S127" s="37"/>
    </row>
    <row r="128" spans="1:19" ht="15.75" hidden="1" customHeight="1" x14ac:dyDescent="0.2">
      <c r="A128" s="37"/>
      <c r="B128" s="37"/>
      <c r="C128" s="37"/>
      <c r="D128" s="38"/>
      <c r="E128" s="39"/>
      <c r="F128" s="40"/>
      <c r="G128" s="39"/>
      <c r="H128" s="38"/>
      <c r="I128" s="41"/>
      <c r="J128" s="37"/>
      <c r="K128" s="37"/>
      <c r="L128" s="39"/>
      <c r="M128" s="37"/>
      <c r="N128" s="37"/>
      <c r="O128" s="42"/>
      <c r="P128" s="37"/>
      <c r="Q128" s="37"/>
      <c r="R128" s="37"/>
      <c r="S128" s="37"/>
    </row>
    <row r="129" spans="1:20" ht="15.75" hidden="1" customHeight="1" x14ac:dyDescent="0.2">
      <c r="A129" s="37"/>
      <c r="B129" s="37"/>
      <c r="C129" s="37"/>
      <c r="D129" s="38"/>
      <c r="E129" s="39"/>
      <c r="F129" s="40"/>
      <c r="G129" s="39"/>
      <c r="H129" s="38"/>
      <c r="I129" s="41"/>
      <c r="J129" s="37"/>
      <c r="K129" s="37"/>
      <c r="L129" s="39"/>
      <c r="M129" s="37"/>
      <c r="N129" s="37"/>
      <c r="O129" s="42"/>
      <c r="P129" s="37"/>
      <c r="Q129" s="37"/>
      <c r="R129" s="37"/>
      <c r="S129" s="37"/>
    </row>
    <row r="130" spans="1:20" s="158" customFormat="1" ht="15.75" hidden="1" customHeight="1" x14ac:dyDescent="0.2">
      <c r="A130" s="37"/>
      <c r="B130" s="37"/>
      <c r="C130" s="37"/>
      <c r="D130" s="38"/>
      <c r="E130" s="39"/>
      <c r="F130" s="40"/>
      <c r="G130" s="39"/>
      <c r="H130" s="38"/>
      <c r="I130" s="41"/>
      <c r="J130" s="37"/>
      <c r="K130" s="37"/>
      <c r="L130" s="39"/>
      <c r="M130" s="37"/>
      <c r="N130" s="37"/>
      <c r="O130" s="42"/>
      <c r="P130" s="37"/>
      <c r="Q130" s="37"/>
      <c r="R130" s="37"/>
      <c r="S130" s="37"/>
      <c r="T130" s="1"/>
    </row>
    <row r="131" spans="1:20" s="158" customFormat="1" ht="15.75" hidden="1" customHeight="1" x14ac:dyDescent="0.2">
      <c r="A131" s="37"/>
      <c r="B131" s="37"/>
      <c r="C131" s="37"/>
      <c r="D131" s="38"/>
      <c r="E131" s="39"/>
      <c r="F131" s="40"/>
      <c r="G131" s="39"/>
      <c r="H131" s="38"/>
      <c r="I131" s="41"/>
      <c r="J131" s="37"/>
      <c r="K131" s="37"/>
      <c r="L131" s="39"/>
      <c r="M131" s="37"/>
      <c r="N131" s="37"/>
      <c r="O131" s="42"/>
      <c r="P131" s="37"/>
      <c r="Q131" s="37"/>
      <c r="R131" s="37"/>
      <c r="S131" s="37"/>
      <c r="T131" s="1"/>
    </row>
    <row r="132" spans="1:20" s="158" customFormat="1" ht="15.75" hidden="1" customHeight="1" x14ac:dyDescent="0.2">
      <c r="A132" s="37"/>
      <c r="B132" s="37"/>
      <c r="C132" s="37"/>
      <c r="D132" s="38"/>
      <c r="E132" s="39"/>
      <c r="F132" s="40"/>
      <c r="G132" s="39"/>
      <c r="H132" s="38"/>
      <c r="I132" s="41"/>
      <c r="J132" s="37"/>
      <c r="K132" s="37"/>
      <c r="L132" s="39"/>
      <c r="M132" s="37"/>
      <c r="N132" s="37"/>
      <c r="O132" s="42"/>
      <c r="P132" s="37"/>
      <c r="Q132" s="37"/>
      <c r="R132" s="37"/>
      <c r="S132" s="37"/>
      <c r="T132" s="1"/>
    </row>
    <row r="133" spans="1:20" s="158" customFormat="1" ht="15.75" hidden="1" customHeight="1" x14ac:dyDescent="0.2">
      <c r="A133" s="37"/>
      <c r="B133" s="37"/>
      <c r="C133" s="37"/>
      <c r="D133" s="38"/>
      <c r="E133" s="39"/>
      <c r="F133" s="40"/>
      <c r="G133" s="39"/>
      <c r="H133" s="38"/>
      <c r="I133" s="41"/>
      <c r="J133" s="37"/>
      <c r="K133" s="37"/>
      <c r="L133" s="39"/>
      <c r="M133" s="37"/>
      <c r="N133" s="37"/>
      <c r="O133" s="42"/>
      <c r="P133" s="37"/>
      <c r="Q133" s="37"/>
      <c r="R133" s="37"/>
      <c r="S133" s="37"/>
      <c r="T133" s="1"/>
    </row>
    <row r="134" spans="1:20" s="158" customFormat="1" ht="15.75" hidden="1" customHeight="1" x14ac:dyDescent="0.2">
      <c r="A134" s="37"/>
      <c r="B134" s="37"/>
      <c r="C134" s="37"/>
      <c r="D134" s="38"/>
      <c r="E134" s="39"/>
      <c r="F134" s="40"/>
      <c r="G134" s="39"/>
      <c r="H134" s="38"/>
      <c r="I134" s="41"/>
      <c r="J134" s="37"/>
      <c r="K134" s="37"/>
      <c r="L134" s="39"/>
      <c r="M134" s="37"/>
      <c r="N134" s="37"/>
      <c r="O134" s="42"/>
      <c r="P134" s="37"/>
      <c r="Q134" s="37"/>
      <c r="R134" s="37"/>
      <c r="S134" s="37"/>
      <c r="T134" s="1"/>
    </row>
    <row r="135" spans="1:20" s="158" customFormat="1" ht="15.75" hidden="1" customHeight="1" x14ac:dyDescent="0.2">
      <c r="A135" s="37"/>
      <c r="B135" s="37"/>
      <c r="C135" s="37"/>
      <c r="D135" s="38"/>
      <c r="E135" s="39"/>
      <c r="F135" s="40"/>
      <c r="G135" s="39"/>
      <c r="H135" s="38"/>
      <c r="I135" s="41"/>
      <c r="J135" s="37"/>
      <c r="K135" s="37"/>
      <c r="L135" s="39"/>
      <c r="M135" s="37"/>
      <c r="N135" s="37"/>
      <c r="O135" s="42"/>
      <c r="P135" s="37"/>
      <c r="Q135" s="37"/>
      <c r="R135" s="37"/>
      <c r="S135" s="37"/>
      <c r="T135" s="1"/>
    </row>
    <row r="136" spans="1:20" s="158" customFormat="1" ht="15.75" hidden="1" customHeight="1" x14ac:dyDescent="0.2">
      <c r="A136" s="37"/>
      <c r="B136" s="37"/>
      <c r="C136" s="37"/>
      <c r="D136" s="38"/>
      <c r="E136" s="39"/>
      <c r="F136" s="40"/>
      <c r="G136" s="39"/>
      <c r="H136" s="38"/>
      <c r="I136" s="41"/>
      <c r="J136" s="37"/>
      <c r="K136" s="37"/>
      <c r="L136" s="39"/>
      <c r="M136" s="37"/>
      <c r="N136" s="37"/>
      <c r="O136" s="42"/>
      <c r="P136" s="37"/>
      <c r="Q136" s="37"/>
      <c r="R136" s="37"/>
      <c r="S136" s="37"/>
      <c r="T136" s="1"/>
    </row>
    <row r="137" spans="1:20" s="158" customFormat="1" ht="15.75" hidden="1" customHeight="1" x14ac:dyDescent="0.2">
      <c r="A137" s="37"/>
      <c r="B137" s="37"/>
      <c r="C137" s="37"/>
      <c r="D137" s="38"/>
      <c r="E137" s="39"/>
      <c r="F137" s="40"/>
      <c r="G137" s="39"/>
      <c r="H137" s="38"/>
      <c r="I137" s="41"/>
      <c r="J137" s="37"/>
      <c r="K137" s="37"/>
      <c r="L137" s="39"/>
      <c r="M137" s="37"/>
      <c r="N137" s="37"/>
      <c r="O137" s="42"/>
      <c r="P137" s="37"/>
      <c r="Q137" s="37"/>
      <c r="R137" s="37"/>
      <c r="S137" s="37"/>
      <c r="T137" s="1"/>
    </row>
    <row r="138" spans="1:20" s="158" customFormat="1" ht="15.75" hidden="1" customHeight="1" x14ac:dyDescent="0.2">
      <c r="A138" s="37"/>
      <c r="B138" s="37"/>
      <c r="C138" s="37"/>
      <c r="D138" s="38"/>
      <c r="E138" s="39"/>
      <c r="F138" s="40"/>
      <c r="G138" s="39"/>
      <c r="H138" s="38"/>
      <c r="I138" s="41"/>
      <c r="J138" s="37"/>
      <c r="K138" s="37"/>
      <c r="L138" s="39"/>
      <c r="M138" s="37"/>
      <c r="N138" s="37"/>
      <c r="O138" s="42"/>
      <c r="P138" s="37"/>
      <c r="Q138" s="37"/>
      <c r="R138" s="37"/>
      <c r="S138" s="37"/>
      <c r="T138" s="1"/>
    </row>
    <row r="139" spans="1:20" s="158" customFormat="1" ht="15.75" hidden="1" customHeight="1" x14ac:dyDescent="0.2">
      <c r="A139" s="37"/>
      <c r="B139" s="37"/>
      <c r="C139" s="37"/>
      <c r="D139" s="38"/>
      <c r="E139" s="39"/>
      <c r="F139" s="40"/>
      <c r="G139" s="39"/>
      <c r="H139" s="38"/>
      <c r="I139" s="41"/>
      <c r="J139" s="37"/>
      <c r="K139" s="37"/>
      <c r="L139" s="39"/>
      <c r="M139" s="37"/>
      <c r="N139" s="37"/>
      <c r="O139" s="42"/>
      <c r="P139" s="37"/>
      <c r="Q139" s="37"/>
      <c r="R139" s="37"/>
      <c r="S139" s="37"/>
      <c r="T139" s="1"/>
    </row>
    <row r="140" spans="1:20" s="158" customFormat="1" ht="15.75" hidden="1" customHeight="1" x14ac:dyDescent="0.2">
      <c r="A140" s="37"/>
      <c r="B140" s="37"/>
      <c r="C140" s="37"/>
      <c r="D140" s="38"/>
      <c r="E140" s="39"/>
      <c r="F140" s="40"/>
      <c r="G140" s="39"/>
      <c r="H140" s="38"/>
      <c r="I140" s="41"/>
      <c r="J140" s="37"/>
      <c r="K140" s="37"/>
      <c r="L140" s="39"/>
      <c r="M140" s="37"/>
      <c r="N140" s="37"/>
      <c r="O140" s="42"/>
      <c r="P140" s="37"/>
      <c r="Q140" s="37"/>
      <c r="R140" s="37"/>
      <c r="S140" s="37"/>
      <c r="T140" s="1"/>
    </row>
    <row r="141" spans="1:20" s="158" customFormat="1" ht="15.75" hidden="1" customHeight="1" x14ac:dyDescent="0.2">
      <c r="A141" s="37"/>
      <c r="B141" s="37"/>
      <c r="C141" s="37"/>
      <c r="D141" s="38"/>
      <c r="E141" s="39"/>
      <c r="F141" s="40"/>
      <c r="G141" s="39"/>
      <c r="H141" s="38"/>
      <c r="I141" s="41"/>
      <c r="J141" s="37"/>
      <c r="K141" s="37"/>
      <c r="L141" s="39"/>
      <c r="M141" s="37"/>
      <c r="N141" s="37"/>
      <c r="O141" s="42"/>
      <c r="P141" s="37"/>
      <c r="Q141" s="37"/>
      <c r="R141" s="37"/>
      <c r="S141" s="37"/>
      <c r="T141" s="1"/>
    </row>
    <row r="142" spans="1:20" s="158" customFormat="1" ht="15.75" hidden="1" customHeight="1" x14ac:dyDescent="0.2">
      <c r="A142" s="37"/>
      <c r="B142" s="37"/>
      <c r="C142" s="37"/>
      <c r="D142" s="38"/>
      <c r="E142" s="39"/>
      <c r="F142" s="40"/>
      <c r="G142" s="39"/>
      <c r="H142" s="38"/>
      <c r="I142" s="41"/>
      <c r="J142" s="37"/>
      <c r="K142" s="37"/>
      <c r="L142" s="39"/>
      <c r="M142" s="37"/>
      <c r="N142" s="37"/>
      <c r="O142" s="42"/>
      <c r="P142" s="37"/>
      <c r="Q142" s="37"/>
      <c r="R142" s="37"/>
      <c r="S142" s="37"/>
      <c r="T142" s="1"/>
    </row>
    <row r="143" spans="1:20" s="158" customFormat="1" ht="15.75" hidden="1" customHeight="1" x14ac:dyDescent="0.2">
      <c r="A143" s="37"/>
      <c r="B143" s="37"/>
      <c r="C143" s="37"/>
      <c r="D143" s="38"/>
      <c r="E143" s="39"/>
      <c r="F143" s="40"/>
      <c r="G143" s="39"/>
      <c r="H143" s="38"/>
      <c r="I143" s="41"/>
      <c r="J143" s="37"/>
      <c r="K143" s="37"/>
      <c r="L143" s="39"/>
      <c r="M143" s="37"/>
      <c r="N143" s="37"/>
      <c r="O143" s="42"/>
      <c r="P143" s="37"/>
      <c r="Q143" s="37"/>
      <c r="R143" s="37"/>
      <c r="S143" s="37"/>
      <c r="T143" s="1"/>
    </row>
    <row r="144" spans="1:20" s="158" customFormat="1" ht="15.75" hidden="1" customHeight="1" x14ac:dyDescent="0.2">
      <c r="A144" s="37"/>
      <c r="B144" s="37"/>
      <c r="C144" s="37"/>
      <c r="D144" s="38"/>
      <c r="E144" s="39"/>
      <c r="F144" s="40"/>
      <c r="G144" s="39"/>
      <c r="H144" s="38"/>
      <c r="I144" s="41"/>
      <c r="J144" s="37"/>
      <c r="K144" s="37"/>
      <c r="L144" s="39"/>
      <c r="M144" s="37"/>
      <c r="N144" s="37"/>
      <c r="O144" s="42"/>
      <c r="P144" s="37"/>
      <c r="Q144" s="37"/>
      <c r="R144" s="37"/>
      <c r="S144" s="37"/>
      <c r="T144" s="1"/>
    </row>
    <row r="145" spans="1:20" s="158" customFormat="1" ht="15.75" hidden="1" customHeight="1" x14ac:dyDescent="0.2">
      <c r="A145" s="37"/>
      <c r="B145" s="37"/>
      <c r="C145" s="37"/>
      <c r="D145" s="38"/>
      <c r="E145" s="39"/>
      <c r="F145" s="40"/>
      <c r="G145" s="39"/>
      <c r="H145" s="38"/>
      <c r="I145" s="41"/>
      <c r="J145" s="37"/>
      <c r="K145" s="37"/>
      <c r="L145" s="39"/>
      <c r="M145" s="37"/>
      <c r="N145" s="37"/>
      <c r="O145" s="42"/>
      <c r="P145" s="37"/>
      <c r="Q145" s="37"/>
      <c r="R145" s="37"/>
      <c r="S145" s="37"/>
      <c r="T145" s="1"/>
    </row>
    <row r="146" spans="1:20" s="158" customFormat="1" ht="15.75" hidden="1" customHeight="1" x14ac:dyDescent="0.2">
      <c r="A146" s="37"/>
      <c r="B146" s="37"/>
      <c r="C146" s="37"/>
      <c r="D146" s="38"/>
      <c r="E146" s="39"/>
      <c r="F146" s="40"/>
      <c r="G146" s="39"/>
      <c r="H146" s="38"/>
      <c r="I146" s="41"/>
      <c r="J146" s="37"/>
      <c r="K146" s="37"/>
      <c r="L146" s="39"/>
      <c r="M146" s="37"/>
      <c r="N146" s="37"/>
      <c r="O146" s="42"/>
      <c r="P146" s="37"/>
      <c r="Q146" s="37"/>
      <c r="R146" s="37"/>
      <c r="S146" s="37"/>
      <c r="T146" s="1"/>
    </row>
    <row r="147" spans="1:20" s="158" customFormat="1" ht="15.75" hidden="1" customHeight="1" x14ac:dyDescent="0.2">
      <c r="A147" s="37"/>
      <c r="B147" s="37"/>
      <c r="C147" s="37"/>
      <c r="D147" s="38"/>
      <c r="E147" s="39"/>
      <c r="F147" s="40"/>
      <c r="G147" s="39"/>
      <c r="H147" s="38"/>
      <c r="I147" s="41"/>
      <c r="J147" s="37"/>
      <c r="K147" s="37"/>
      <c r="L147" s="39"/>
      <c r="M147" s="37"/>
      <c r="N147" s="37"/>
      <c r="O147" s="42"/>
      <c r="P147" s="37"/>
      <c r="Q147" s="37"/>
      <c r="R147" s="37"/>
      <c r="S147" s="37"/>
      <c r="T147" s="1"/>
    </row>
    <row r="148" spans="1:20" s="158" customFormat="1" ht="15.75" hidden="1" customHeight="1" x14ac:dyDescent="0.2">
      <c r="A148" s="37"/>
      <c r="B148" s="37"/>
      <c r="C148" s="37"/>
      <c r="D148" s="38"/>
      <c r="E148" s="39"/>
      <c r="F148" s="40"/>
      <c r="G148" s="39"/>
      <c r="H148" s="38"/>
      <c r="I148" s="41"/>
      <c r="J148" s="37"/>
      <c r="K148" s="37"/>
      <c r="L148" s="39"/>
      <c r="M148" s="37"/>
      <c r="N148" s="37"/>
      <c r="O148" s="42"/>
      <c r="P148" s="37"/>
      <c r="Q148" s="37"/>
      <c r="R148" s="37"/>
      <c r="S148" s="37"/>
      <c r="T148" s="1"/>
    </row>
    <row r="149" spans="1:20" s="158" customFormat="1" ht="15.75" hidden="1" customHeight="1" x14ac:dyDescent="0.2">
      <c r="A149" s="37"/>
      <c r="B149" s="37"/>
      <c r="C149" s="37"/>
      <c r="D149" s="38"/>
      <c r="E149" s="39"/>
      <c r="F149" s="40"/>
      <c r="G149" s="39"/>
      <c r="H149" s="38"/>
      <c r="I149" s="41"/>
      <c r="J149" s="37"/>
      <c r="K149" s="37"/>
      <c r="L149" s="39"/>
      <c r="M149" s="37"/>
      <c r="N149" s="37"/>
      <c r="O149" s="42"/>
      <c r="P149" s="37"/>
      <c r="Q149" s="37"/>
      <c r="R149" s="37"/>
      <c r="S149" s="37"/>
      <c r="T149" s="1"/>
    </row>
    <row r="150" spans="1:20" s="158" customFormat="1" ht="15.75" hidden="1" customHeight="1" x14ac:dyDescent="0.2">
      <c r="A150" s="37"/>
      <c r="B150" s="37"/>
      <c r="C150" s="37"/>
      <c r="D150" s="38"/>
      <c r="E150" s="39"/>
      <c r="F150" s="40"/>
      <c r="G150" s="39"/>
      <c r="H150" s="38"/>
      <c r="I150" s="41"/>
      <c r="J150" s="37"/>
      <c r="K150" s="37"/>
      <c r="L150" s="39"/>
      <c r="M150" s="37"/>
      <c r="N150" s="37"/>
      <c r="O150" s="42"/>
      <c r="P150" s="37"/>
      <c r="Q150" s="37"/>
      <c r="R150" s="37"/>
      <c r="S150" s="37"/>
      <c r="T150" s="1"/>
    </row>
    <row r="151" spans="1:20" s="158" customFormat="1" ht="15.75" hidden="1" customHeight="1" x14ac:dyDescent="0.2">
      <c r="A151" s="37"/>
      <c r="B151" s="37"/>
      <c r="C151" s="37"/>
      <c r="D151" s="38"/>
      <c r="E151" s="39"/>
      <c r="F151" s="40"/>
      <c r="G151" s="39"/>
      <c r="H151" s="38"/>
      <c r="I151" s="41"/>
      <c r="J151" s="37"/>
      <c r="K151" s="37"/>
      <c r="L151" s="39"/>
      <c r="M151" s="37"/>
      <c r="N151" s="37"/>
      <c r="O151" s="42"/>
      <c r="P151" s="37"/>
      <c r="Q151" s="37"/>
      <c r="R151" s="37"/>
      <c r="S151" s="37"/>
      <c r="T151" s="1"/>
    </row>
    <row r="152" spans="1:20" s="158" customFormat="1" ht="15.75" hidden="1" customHeight="1" x14ac:dyDescent="0.2">
      <c r="A152" s="37"/>
      <c r="B152" s="37"/>
      <c r="C152" s="37"/>
      <c r="D152" s="38"/>
      <c r="E152" s="39"/>
      <c r="F152" s="40"/>
      <c r="G152" s="39"/>
      <c r="H152" s="38"/>
      <c r="I152" s="41"/>
      <c r="J152" s="37"/>
      <c r="K152" s="37"/>
      <c r="L152" s="39"/>
      <c r="M152" s="37"/>
      <c r="N152" s="37"/>
      <c r="O152" s="42"/>
      <c r="P152" s="37"/>
      <c r="Q152" s="37"/>
      <c r="R152" s="37"/>
      <c r="S152" s="37"/>
      <c r="T152" s="1"/>
    </row>
    <row r="153" spans="1:20" s="158" customFormat="1" ht="15.75" hidden="1" customHeight="1" x14ac:dyDescent="0.2">
      <c r="A153" s="37"/>
      <c r="B153" s="37"/>
      <c r="C153" s="37"/>
      <c r="D153" s="38"/>
      <c r="E153" s="39"/>
      <c r="F153" s="40"/>
      <c r="G153" s="39"/>
      <c r="H153" s="38"/>
      <c r="I153" s="41"/>
      <c r="J153" s="37"/>
      <c r="K153" s="37"/>
      <c r="L153" s="39"/>
      <c r="M153" s="37"/>
      <c r="N153" s="37"/>
      <c r="O153" s="42"/>
      <c r="P153" s="37"/>
      <c r="Q153" s="37"/>
      <c r="R153" s="37"/>
      <c r="S153" s="37"/>
      <c r="T153" s="1"/>
    </row>
    <row r="154" spans="1:20" s="158" customFormat="1" ht="15.75" hidden="1" customHeight="1" x14ac:dyDescent="0.2">
      <c r="A154" s="37"/>
      <c r="B154" s="37"/>
      <c r="C154" s="37"/>
      <c r="D154" s="38"/>
      <c r="E154" s="39"/>
      <c r="F154" s="40"/>
      <c r="G154" s="39"/>
      <c r="H154" s="38"/>
      <c r="I154" s="41"/>
      <c r="J154" s="37"/>
      <c r="K154" s="37"/>
      <c r="L154" s="39"/>
      <c r="M154" s="37"/>
      <c r="N154" s="37"/>
      <c r="O154" s="42"/>
      <c r="P154" s="37"/>
      <c r="Q154" s="37"/>
      <c r="R154" s="37"/>
      <c r="S154" s="37"/>
      <c r="T154" s="1"/>
    </row>
    <row r="155" spans="1:20" s="158" customFormat="1" ht="15.75" hidden="1" customHeight="1" x14ac:dyDescent="0.2">
      <c r="A155" s="37"/>
      <c r="B155" s="37"/>
      <c r="C155" s="37"/>
      <c r="D155" s="38"/>
      <c r="E155" s="39"/>
      <c r="F155" s="40"/>
      <c r="G155" s="39"/>
      <c r="H155" s="38"/>
      <c r="I155" s="41"/>
      <c r="J155" s="37"/>
      <c r="K155" s="37"/>
      <c r="L155" s="39"/>
      <c r="M155" s="37"/>
      <c r="N155" s="37"/>
      <c r="O155" s="42"/>
      <c r="P155" s="37"/>
      <c r="Q155" s="37"/>
      <c r="R155" s="37"/>
      <c r="S155" s="37"/>
      <c r="T155" s="1"/>
    </row>
    <row r="156" spans="1:20" s="158" customFormat="1" ht="15.75" hidden="1" customHeight="1" x14ac:dyDescent="0.2">
      <c r="A156" s="37"/>
      <c r="B156" s="37"/>
      <c r="C156" s="37"/>
      <c r="D156" s="38"/>
      <c r="E156" s="39"/>
      <c r="F156" s="40"/>
      <c r="G156" s="39"/>
      <c r="H156" s="38"/>
      <c r="I156" s="41"/>
      <c r="J156" s="37"/>
      <c r="K156" s="37"/>
      <c r="L156" s="39"/>
      <c r="M156" s="37"/>
      <c r="N156" s="37"/>
      <c r="O156" s="42"/>
      <c r="P156" s="37"/>
      <c r="Q156" s="37"/>
      <c r="R156" s="37"/>
      <c r="S156" s="37"/>
      <c r="T156" s="1"/>
    </row>
    <row r="157" spans="1:20" s="158" customFormat="1" ht="15.75" hidden="1" customHeight="1" x14ac:dyDescent="0.2">
      <c r="A157" s="37"/>
      <c r="B157" s="37"/>
      <c r="C157" s="37"/>
      <c r="D157" s="38"/>
      <c r="E157" s="39"/>
      <c r="F157" s="40"/>
      <c r="G157" s="39"/>
      <c r="H157" s="38"/>
      <c r="I157" s="41"/>
      <c r="J157" s="37"/>
      <c r="K157" s="37"/>
      <c r="L157" s="39"/>
      <c r="M157" s="37"/>
      <c r="N157" s="37"/>
      <c r="O157" s="42"/>
      <c r="P157" s="37"/>
      <c r="Q157" s="37"/>
      <c r="R157" s="37"/>
      <c r="S157" s="37"/>
      <c r="T157" s="1"/>
    </row>
    <row r="158" spans="1:20" s="158" customFormat="1" ht="15.75" hidden="1" customHeight="1" x14ac:dyDescent="0.2">
      <c r="A158" s="37"/>
      <c r="B158" s="37"/>
      <c r="C158" s="37"/>
      <c r="D158" s="38"/>
      <c r="E158" s="39"/>
      <c r="F158" s="40"/>
      <c r="G158" s="39"/>
      <c r="H158" s="38"/>
      <c r="I158" s="41"/>
      <c r="J158" s="37"/>
      <c r="K158" s="37"/>
      <c r="L158" s="39"/>
      <c r="M158" s="37"/>
      <c r="N158" s="37"/>
      <c r="O158" s="42"/>
      <c r="P158" s="37"/>
      <c r="Q158" s="37"/>
      <c r="R158" s="37"/>
      <c r="S158" s="37"/>
      <c r="T158" s="1"/>
    </row>
    <row r="159" spans="1:20" s="158" customFormat="1" ht="15.75" hidden="1" customHeight="1" x14ac:dyDescent="0.2">
      <c r="A159" s="37"/>
      <c r="B159" s="37"/>
      <c r="C159" s="37"/>
      <c r="D159" s="38"/>
      <c r="E159" s="39"/>
      <c r="F159" s="40"/>
      <c r="G159" s="39"/>
      <c r="H159" s="38"/>
      <c r="I159" s="41"/>
      <c r="J159" s="37"/>
      <c r="K159" s="37"/>
      <c r="L159" s="39"/>
      <c r="M159" s="37"/>
      <c r="N159" s="37"/>
      <c r="O159" s="42"/>
      <c r="P159" s="37"/>
      <c r="Q159" s="37"/>
      <c r="R159" s="37"/>
      <c r="S159" s="37"/>
      <c r="T159" s="1"/>
    </row>
    <row r="160" spans="1:20" s="158" customFormat="1" ht="15.75" hidden="1" customHeight="1" x14ac:dyDescent="0.2">
      <c r="A160" s="37"/>
      <c r="B160" s="37"/>
      <c r="C160" s="37"/>
      <c r="D160" s="38"/>
      <c r="E160" s="39"/>
      <c r="F160" s="40"/>
      <c r="G160" s="39"/>
      <c r="H160" s="38"/>
      <c r="I160" s="41"/>
      <c r="J160" s="37"/>
      <c r="K160" s="37"/>
      <c r="L160" s="39"/>
      <c r="M160" s="37"/>
      <c r="N160" s="37"/>
      <c r="O160" s="42"/>
      <c r="P160" s="37"/>
      <c r="Q160" s="37"/>
      <c r="R160" s="37"/>
      <c r="S160" s="37"/>
      <c r="T160" s="1"/>
    </row>
    <row r="161" spans="1:20" s="158" customFormat="1" ht="15.75" hidden="1" customHeight="1" x14ac:dyDescent="0.2">
      <c r="A161" s="37"/>
      <c r="B161" s="37"/>
      <c r="C161" s="37"/>
      <c r="D161" s="38"/>
      <c r="E161" s="39"/>
      <c r="F161" s="40"/>
      <c r="G161" s="39"/>
      <c r="H161" s="38"/>
      <c r="I161" s="41"/>
      <c r="J161" s="37"/>
      <c r="K161" s="37"/>
      <c r="L161" s="39"/>
      <c r="M161" s="37"/>
      <c r="N161" s="37"/>
      <c r="O161" s="42"/>
      <c r="P161" s="37"/>
      <c r="Q161" s="37"/>
      <c r="R161" s="37"/>
      <c r="S161" s="37"/>
      <c r="T161" s="1"/>
    </row>
    <row r="162" spans="1:20" s="158" customFormat="1" ht="15.75" hidden="1" customHeight="1" x14ac:dyDescent="0.2">
      <c r="A162" s="37"/>
      <c r="B162" s="37"/>
      <c r="C162" s="37"/>
      <c r="D162" s="38"/>
      <c r="E162" s="39"/>
      <c r="F162" s="40"/>
      <c r="G162" s="39"/>
      <c r="H162" s="38"/>
      <c r="I162" s="41"/>
      <c r="J162" s="37"/>
      <c r="K162" s="37"/>
      <c r="L162" s="39"/>
      <c r="M162" s="37"/>
      <c r="N162" s="37"/>
      <c r="O162" s="42"/>
      <c r="P162" s="37"/>
      <c r="Q162" s="37"/>
      <c r="R162" s="37"/>
      <c r="S162" s="37"/>
      <c r="T162" s="1"/>
    </row>
    <row r="163" spans="1:20" s="158" customFormat="1" ht="15.75" hidden="1" customHeight="1" x14ac:dyDescent="0.2">
      <c r="A163" s="37"/>
      <c r="B163" s="37"/>
      <c r="C163" s="37"/>
      <c r="D163" s="38"/>
      <c r="E163" s="39"/>
      <c r="F163" s="40"/>
      <c r="G163" s="39"/>
      <c r="H163" s="38"/>
      <c r="I163" s="41"/>
      <c r="J163" s="37"/>
      <c r="K163" s="37"/>
      <c r="L163" s="39"/>
      <c r="M163" s="37"/>
      <c r="N163" s="37"/>
      <c r="O163" s="42"/>
      <c r="P163" s="37"/>
      <c r="Q163" s="37"/>
      <c r="R163" s="37"/>
      <c r="S163" s="37"/>
      <c r="T163" s="1"/>
    </row>
    <row r="164" spans="1:20" s="158" customFormat="1" ht="15.75" hidden="1" customHeight="1" x14ac:dyDescent="0.2">
      <c r="A164" s="37"/>
      <c r="B164" s="37"/>
      <c r="C164" s="37"/>
      <c r="D164" s="38"/>
      <c r="E164" s="39"/>
      <c r="F164" s="40"/>
      <c r="G164" s="39"/>
      <c r="H164" s="38"/>
      <c r="I164" s="41"/>
      <c r="J164" s="37"/>
      <c r="K164" s="37"/>
      <c r="L164" s="39"/>
      <c r="M164" s="37"/>
      <c r="N164" s="37"/>
      <c r="O164" s="42"/>
      <c r="P164" s="37"/>
      <c r="Q164" s="37"/>
      <c r="R164" s="37"/>
      <c r="S164" s="37"/>
      <c r="T164" s="1"/>
    </row>
    <row r="165" spans="1:20" s="158" customFormat="1" ht="15.75" hidden="1" customHeight="1" x14ac:dyDescent="0.2">
      <c r="A165" s="37"/>
      <c r="B165" s="37"/>
      <c r="C165" s="37"/>
      <c r="D165" s="38"/>
      <c r="E165" s="39"/>
      <c r="F165" s="40"/>
      <c r="G165" s="39"/>
      <c r="H165" s="38"/>
      <c r="I165" s="41"/>
      <c r="J165" s="37"/>
      <c r="K165" s="37"/>
      <c r="L165" s="39"/>
      <c r="M165" s="37"/>
      <c r="N165" s="37"/>
      <c r="O165" s="42"/>
      <c r="P165" s="37"/>
      <c r="Q165" s="37"/>
      <c r="R165" s="37"/>
      <c r="S165" s="37"/>
      <c r="T165" s="1"/>
    </row>
    <row r="166" spans="1:20" s="158" customFormat="1" ht="15.75" hidden="1" customHeight="1" x14ac:dyDescent="0.2">
      <c r="A166" s="37"/>
      <c r="B166" s="37"/>
      <c r="C166" s="37"/>
      <c r="D166" s="38"/>
      <c r="E166" s="39"/>
      <c r="F166" s="40"/>
      <c r="G166" s="39"/>
      <c r="H166" s="38"/>
      <c r="I166" s="41"/>
      <c r="J166" s="37"/>
      <c r="K166" s="37"/>
      <c r="L166" s="39"/>
      <c r="M166" s="37"/>
      <c r="N166" s="37"/>
      <c r="O166" s="42"/>
      <c r="P166" s="37"/>
      <c r="Q166" s="37"/>
      <c r="R166" s="37"/>
      <c r="S166" s="37"/>
      <c r="T166" s="1"/>
    </row>
    <row r="167" spans="1:20" s="158" customFormat="1" ht="15.75" hidden="1" customHeight="1" x14ac:dyDescent="0.2">
      <c r="A167" s="37"/>
      <c r="B167" s="37"/>
      <c r="C167" s="37"/>
      <c r="D167" s="38"/>
      <c r="E167" s="39"/>
      <c r="F167" s="40"/>
      <c r="G167" s="39"/>
      <c r="H167" s="38"/>
      <c r="I167" s="41"/>
      <c r="J167" s="37"/>
      <c r="K167" s="37"/>
      <c r="L167" s="39"/>
      <c r="M167" s="37"/>
      <c r="N167" s="37"/>
      <c r="O167" s="42"/>
      <c r="P167" s="37"/>
      <c r="Q167" s="37"/>
      <c r="R167" s="37"/>
      <c r="S167" s="37"/>
      <c r="T167" s="1"/>
    </row>
    <row r="168" spans="1:20" s="158" customFormat="1" ht="15.75" hidden="1" customHeight="1" x14ac:dyDescent="0.2">
      <c r="A168" s="37"/>
      <c r="B168" s="37"/>
      <c r="C168" s="37"/>
      <c r="D168" s="38"/>
      <c r="E168" s="39"/>
      <c r="F168" s="40"/>
      <c r="G168" s="39"/>
      <c r="H168" s="38"/>
      <c r="I168" s="41"/>
      <c r="J168" s="37"/>
      <c r="K168" s="37"/>
      <c r="L168" s="39"/>
      <c r="M168" s="37"/>
      <c r="N168" s="37"/>
      <c r="O168" s="42"/>
      <c r="P168" s="37"/>
      <c r="Q168" s="37"/>
      <c r="R168" s="37"/>
      <c r="S168" s="37"/>
      <c r="T168" s="1"/>
    </row>
    <row r="169" spans="1:20" s="158" customFormat="1" ht="15.75" hidden="1" customHeight="1" x14ac:dyDescent="0.2">
      <c r="A169" s="37"/>
      <c r="B169" s="37"/>
      <c r="C169" s="37"/>
      <c r="D169" s="38"/>
      <c r="E169" s="39"/>
      <c r="F169" s="40"/>
      <c r="G169" s="39"/>
      <c r="H169" s="38"/>
      <c r="I169" s="41"/>
      <c r="J169" s="37"/>
      <c r="K169" s="37"/>
      <c r="L169" s="39"/>
      <c r="M169" s="37"/>
      <c r="N169" s="37"/>
      <c r="O169" s="42"/>
      <c r="P169" s="37"/>
      <c r="Q169" s="37"/>
      <c r="R169" s="37"/>
      <c r="S169" s="37"/>
      <c r="T169" s="1"/>
    </row>
    <row r="170" spans="1:20" s="158" customFormat="1" ht="15.75" hidden="1" customHeight="1" x14ac:dyDescent="0.2">
      <c r="A170" s="37"/>
      <c r="B170" s="37"/>
      <c r="C170" s="37"/>
      <c r="D170" s="38"/>
      <c r="E170" s="39"/>
      <c r="F170" s="40"/>
      <c r="G170" s="39"/>
      <c r="H170" s="38"/>
      <c r="I170" s="41"/>
      <c r="J170" s="37"/>
      <c r="K170" s="37"/>
      <c r="L170" s="39"/>
      <c r="M170" s="37"/>
      <c r="N170" s="37"/>
      <c r="O170" s="42"/>
      <c r="P170" s="37"/>
      <c r="Q170" s="37"/>
      <c r="R170" s="37"/>
      <c r="S170" s="37"/>
      <c r="T170" s="1"/>
    </row>
    <row r="171" spans="1:20" s="158" customFormat="1" ht="15.75" hidden="1" customHeight="1" x14ac:dyDescent="0.2">
      <c r="A171" s="37"/>
      <c r="B171" s="37"/>
      <c r="C171" s="37"/>
      <c r="D171" s="38"/>
      <c r="E171" s="39"/>
      <c r="F171" s="40"/>
      <c r="G171" s="39"/>
      <c r="H171" s="38"/>
      <c r="I171" s="41"/>
      <c r="J171" s="37"/>
      <c r="K171" s="37"/>
      <c r="L171" s="39"/>
      <c r="M171" s="37"/>
      <c r="N171" s="37"/>
      <c r="O171" s="42"/>
      <c r="P171" s="37"/>
      <c r="Q171" s="37"/>
      <c r="R171" s="37"/>
      <c r="S171" s="37"/>
      <c r="T171" s="1"/>
    </row>
    <row r="172" spans="1:20" s="158" customFormat="1" ht="15.75" hidden="1" customHeight="1" x14ac:dyDescent="0.2">
      <c r="A172" s="37"/>
      <c r="B172" s="37"/>
      <c r="C172" s="37"/>
      <c r="D172" s="38"/>
      <c r="E172" s="39"/>
      <c r="F172" s="40"/>
      <c r="G172" s="39"/>
      <c r="H172" s="38"/>
      <c r="I172" s="41"/>
      <c r="J172" s="37"/>
      <c r="K172" s="37"/>
      <c r="L172" s="39"/>
      <c r="M172" s="37"/>
      <c r="N172" s="37"/>
      <c r="O172" s="42"/>
      <c r="P172" s="37"/>
      <c r="Q172" s="37"/>
      <c r="R172" s="37"/>
      <c r="S172" s="37"/>
      <c r="T172" s="1"/>
    </row>
    <row r="173" spans="1:20" s="158" customFormat="1" ht="15.75" hidden="1" customHeight="1" x14ac:dyDescent="0.2">
      <c r="A173" s="37"/>
      <c r="B173" s="37"/>
      <c r="C173" s="37"/>
      <c r="D173" s="38"/>
      <c r="E173" s="39"/>
      <c r="F173" s="40"/>
      <c r="G173" s="39"/>
      <c r="H173" s="38"/>
      <c r="I173" s="41"/>
      <c r="J173" s="37"/>
      <c r="K173" s="37"/>
      <c r="L173" s="39"/>
      <c r="M173" s="37"/>
      <c r="N173" s="37"/>
      <c r="O173" s="42"/>
      <c r="P173" s="37"/>
      <c r="Q173" s="37"/>
      <c r="R173" s="37"/>
      <c r="S173" s="37"/>
      <c r="T173" s="1"/>
    </row>
    <row r="174" spans="1:20" s="158" customFormat="1" ht="15.75" hidden="1" customHeight="1" x14ac:dyDescent="0.2">
      <c r="A174" s="37"/>
      <c r="B174" s="37"/>
      <c r="C174" s="37"/>
      <c r="D174" s="38"/>
      <c r="E174" s="39"/>
      <c r="F174" s="40"/>
      <c r="G174" s="39"/>
      <c r="H174" s="38"/>
      <c r="I174" s="41"/>
      <c r="J174" s="37"/>
      <c r="K174" s="37"/>
      <c r="L174" s="39"/>
      <c r="M174" s="37"/>
      <c r="N174" s="37"/>
      <c r="O174" s="42"/>
      <c r="P174" s="37"/>
      <c r="Q174" s="37"/>
      <c r="R174" s="37"/>
      <c r="S174" s="37"/>
      <c r="T174" s="1"/>
    </row>
    <row r="175" spans="1:20" s="158" customFormat="1" ht="15.75" hidden="1" customHeight="1" x14ac:dyDescent="0.2">
      <c r="A175" s="37"/>
      <c r="B175" s="37"/>
      <c r="C175" s="37"/>
      <c r="D175" s="38"/>
      <c r="E175" s="39"/>
      <c r="F175" s="40"/>
      <c r="G175" s="39"/>
      <c r="H175" s="38"/>
      <c r="I175" s="41"/>
      <c r="J175" s="37"/>
      <c r="K175" s="37"/>
      <c r="L175" s="39"/>
      <c r="M175" s="37"/>
      <c r="N175" s="37"/>
      <c r="O175" s="42"/>
      <c r="P175" s="37"/>
      <c r="Q175" s="37"/>
      <c r="R175" s="37"/>
      <c r="S175" s="37"/>
      <c r="T175" s="1"/>
    </row>
    <row r="176" spans="1:20" s="158" customFormat="1" ht="15.75" hidden="1" customHeight="1" x14ac:dyDescent="0.2">
      <c r="A176" s="37"/>
      <c r="B176" s="37"/>
      <c r="C176" s="37"/>
      <c r="D176" s="38"/>
      <c r="E176" s="39"/>
      <c r="F176" s="40"/>
      <c r="G176" s="39"/>
      <c r="H176" s="38"/>
      <c r="I176" s="41"/>
      <c r="J176" s="37"/>
      <c r="K176" s="37"/>
      <c r="L176" s="39"/>
      <c r="M176" s="37"/>
      <c r="N176" s="37"/>
      <c r="O176" s="42"/>
      <c r="P176" s="37"/>
      <c r="Q176" s="37"/>
      <c r="R176" s="37"/>
      <c r="S176" s="37"/>
      <c r="T176" s="1"/>
    </row>
    <row r="177" spans="1:20" s="158" customFormat="1" ht="15.75" hidden="1" customHeight="1" x14ac:dyDescent="0.2">
      <c r="A177" s="37"/>
      <c r="B177" s="37"/>
      <c r="C177" s="37"/>
      <c r="D177" s="38"/>
      <c r="E177" s="39"/>
      <c r="F177" s="40"/>
      <c r="G177" s="39"/>
      <c r="H177" s="38"/>
      <c r="I177" s="41"/>
      <c r="J177" s="37"/>
      <c r="K177" s="37"/>
      <c r="L177" s="39"/>
      <c r="M177" s="37"/>
      <c r="N177" s="37"/>
      <c r="O177" s="42"/>
      <c r="P177" s="37"/>
      <c r="Q177" s="37"/>
      <c r="R177" s="37"/>
      <c r="S177" s="37"/>
      <c r="T177" s="1"/>
    </row>
    <row r="178" spans="1:20" s="158" customFormat="1" ht="15.75" hidden="1" customHeight="1" x14ac:dyDescent="0.2">
      <c r="A178" s="37"/>
      <c r="B178" s="37"/>
      <c r="C178" s="37"/>
      <c r="D178" s="38"/>
      <c r="E178" s="39"/>
      <c r="F178" s="40"/>
      <c r="G178" s="39"/>
      <c r="H178" s="38"/>
      <c r="I178" s="41"/>
      <c r="J178" s="37"/>
      <c r="K178" s="37"/>
      <c r="L178" s="39"/>
      <c r="M178" s="37"/>
      <c r="N178" s="37"/>
      <c r="O178" s="42"/>
      <c r="P178" s="37"/>
      <c r="Q178" s="37"/>
      <c r="R178" s="37"/>
      <c r="S178" s="37"/>
      <c r="T178" s="1"/>
    </row>
    <row r="179" spans="1:20" s="158" customFormat="1" ht="15.75" hidden="1" customHeight="1" x14ac:dyDescent="0.2">
      <c r="A179" s="37"/>
      <c r="B179" s="37"/>
      <c r="C179" s="37"/>
      <c r="D179" s="38"/>
      <c r="E179" s="39"/>
      <c r="F179" s="40"/>
      <c r="G179" s="39"/>
      <c r="H179" s="38"/>
      <c r="I179" s="41"/>
      <c r="J179" s="37"/>
      <c r="K179" s="37"/>
      <c r="L179" s="39"/>
      <c r="M179" s="37"/>
      <c r="N179" s="37"/>
      <c r="O179" s="42"/>
      <c r="P179" s="37"/>
      <c r="Q179" s="37"/>
      <c r="R179" s="37"/>
      <c r="S179" s="37"/>
      <c r="T179" s="1"/>
    </row>
    <row r="180" spans="1:20" s="158" customFormat="1" ht="15.75" hidden="1" customHeight="1" x14ac:dyDescent="0.2">
      <c r="A180" s="37"/>
      <c r="B180" s="37"/>
      <c r="C180" s="37"/>
      <c r="D180" s="38"/>
      <c r="E180" s="39"/>
      <c r="F180" s="40"/>
      <c r="G180" s="39"/>
      <c r="H180" s="38"/>
      <c r="I180" s="41"/>
      <c r="J180" s="37"/>
      <c r="K180" s="37"/>
      <c r="L180" s="39"/>
      <c r="M180" s="37"/>
      <c r="N180" s="37"/>
      <c r="O180" s="42"/>
      <c r="P180" s="37"/>
      <c r="Q180" s="37"/>
      <c r="R180" s="37"/>
      <c r="S180" s="37"/>
      <c r="T180" s="1"/>
    </row>
    <row r="181" spans="1:20" s="158" customFormat="1" ht="15.75" hidden="1" customHeight="1" x14ac:dyDescent="0.2">
      <c r="A181" s="37"/>
      <c r="B181" s="37"/>
      <c r="C181" s="37"/>
      <c r="D181" s="38"/>
      <c r="E181" s="39"/>
      <c r="F181" s="40"/>
      <c r="G181" s="39"/>
      <c r="H181" s="38"/>
      <c r="I181" s="41"/>
      <c r="J181" s="37"/>
      <c r="K181" s="37"/>
      <c r="L181" s="39"/>
      <c r="M181" s="37"/>
      <c r="N181" s="37"/>
      <c r="O181" s="42"/>
      <c r="P181" s="37"/>
      <c r="Q181" s="37"/>
      <c r="R181" s="37"/>
      <c r="S181" s="37"/>
      <c r="T181" s="1"/>
    </row>
    <row r="182" spans="1:20" s="158" customFormat="1" ht="15.75" hidden="1" customHeight="1" x14ac:dyDescent="0.2">
      <c r="A182" s="37"/>
      <c r="B182" s="37"/>
      <c r="C182" s="37"/>
      <c r="D182" s="38"/>
      <c r="E182" s="39"/>
      <c r="F182" s="40"/>
      <c r="G182" s="39"/>
      <c r="H182" s="38"/>
      <c r="I182" s="41"/>
      <c r="J182" s="37"/>
      <c r="K182" s="37"/>
      <c r="L182" s="39"/>
      <c r="M182" s="37"/>
      <c r="N182" s="37"/>
      <c r="O182" s="42"/>
      <c r="P182" s="37"/>
      <c r="Q182" s="37"/>
      <c r="R182" s="37"/>
      <c r="S182" s="37"/>
      <c r="T182" s="1"/>
    </row>
    <row r="183" spans="1:20" s="158" customFormat="1" ht="15.75" hidden="1" customHeight="1" x14ac:dyDescent="0.2">
      <c r="A183" s="37"/>
      <c r="B183" s="37"/>
      <c r="C183" s="37"/>
      <c r="D183" s="38"/>
      <c r="E183" s="39"/>
      <c r="F183" s="40"/>
      <c r="G183" s="39"/>
      <c r="H183" s="38"/>
      <c r="I183" s="41"/>
      <c r="J183" s="37"/>
      <c r="K183" s="37"/>
      <c r="L183" s="39"/>
      <c r="M183" s="37"/>
      <c r="N183" s="37"/>
      <c r="O183" s="42"/>
      <c r="P183" s="37"/>
      <c r="Q183" s="37"/>
      <c r="R183" s="37"/>
      <c r="S183" s="37"/>
      <c r="T183" s="1"/>
    </row>
    <row r="184" spans="1:20" s="158" customFormat="1" ht="15.75" hidden="1" customHeight="1" x14ac:dyDescent="0.2">
      <c r="A184" s="37"/>
      <c r="B184" s="37"/>
      <c r="C184" s="37"/>
      <c r="D184" s="38"/>
      <c r="E184" s="39"/>
      <c r="F184" s="40"/>
      <c r="G184" s="39"/>
      <c r="H184" s="38"/>
      <c r="I184" s="41"/>
      <c r="J184" s="37"/>
      <c r="K184" s="37"/>
      <c r="L184" s="39"/>
      <c r="M184" s="37"/>
      <c r="N184" s="37"/>
      <c r="O184" s="42"/>
      <c r="P184" s="37"/>
      <c r="Q184" s="37"/>
      <c r="R184" s="37"/>
      <c r="S184" s="37"/>
      <c r="T184" s="1"/>
    </row>
    <row r="185" spans="1:20" s="158" customFormat="1" ht="15.75" hidden="1" customHeight="1" x14ac:dyDescent="0.2">
      <c r="A185" s="37"/>
      <c r="B185" s="37"/>
      <c r="C185" s="37"/>
      <c r="D185" s="38"/>
      <c r="E185" s="39"/>
      <c r="F185" s="40"/>
      <c r="G185" s="39"/>
      <c r="H185" s="38"/>
      <c r="I185" s="41"/>
      <c r="J185" s="37"/>
      <c r="K185" s="37"/>
      <c r="L185" s="39"/>
      <c r="M185" s="37"/>
      <c r="N185" s="37"/>
      <c r="O185" s="42"/>
      <c r="P185" s="37"/>
      <c r="Q185" s="37"/>
      <c r="R185" s="37"/>
      <c r="S185" s="37"/>
      <c r="T185" s="1"/>
    </row>
    <row r="186" spans="1:20" s="158" customFormat="1" ht="15.75" hidden="1" customHeight="1" x14ac:dyDescent="0.2">
      <c r="A186" s="37"/>
      <c r="B186" s="37"/>
      <c r="C186" s="37"/>
      <c r="D186" s="38"/>
      <c r="E186" s="39"/>
      <c r="F186" s="40"/>
      <c r="G186" s="39"/>
      <c r="H186" s="38"/>
      <c r="I186" s="41"/>
      <c r="J186" s="37"/>
      <c r="K186" s="37"/>
      <c r="L186" s="39"/>
      <c r="M186" s="37"/>
      <c r="N186" s="37"/>
      <c r="O186" s="42"/>
      <c r="P186" s="37"/>
      <c r="Q186" s="37"/>
      <c r="R186" s="37"/>
      <c r="S186" s="37"/>
      <c r="T186" s="1"/>
    </row>
    <row r="187" spans="1:20" s="158" customFormat="1" ht="15.75" hidden="1" customHeight="1" x14ac:dyDescent="0.2">
      <c r="A187" s="37"/>
      <c r="B187" s="37"/>
      <c r="C187" s="37"/>
      <c r="D187" s="38"/>
      <c r="E187" s="39"/>
      <c r="F187" s="40"/>
      <c r="G187" s="39"/>
      <c r="H187" s="38"/>
      <c r="I187" s="41"/>
      <c r="J187" s="37"/>
      <c r="K187" s="37"/>
      <c r="L187" s="39"/>
      <c r="M187" s="37"/>
      <c r="N187" s="37"/>
      <c r="O187" s="42"/>
      <c r="P187" s="37"/>
      <c r="Q187" s="37"/>
      <c r="R187" s="37"/>
      <c r="S187" s="37"/>
      <c r="T187" s="1"/>
    </row>
    <row r="188" spans="1:20" s="158" customFormat="1" ht="15.75" hidden="1" customHeight="1" x14ac:dyDescent="0.2">
      <c r="A188" s="37"/>
      <c r="B188" s="37"/>
      <c r="C188" s="37"/>
      <c r="D188" s="38"/>
      <c r="E188" s="39"/>
      <c r="F188" s="40"/>
      <c r="G188" s="39"/>
      <c r="H188" s="38"/>
      <c r="I188" s="41"/>
      <c r="J188" s="37"/>
      <c r="K188" s="37"/>
      <c r="L188" s="39"/>
      <c r="M188" s="37"/>
      <c r="N188" s="37"/>
      <c r="O188" s="42"/>
      <c r="P188" s="37"/>
      <c r="Q188" s="37"/>
      <c r="R188" s="37"/>
      <c r="S188" s="37"/>
      <c r="T188" s="1"/>
    </row>
    <row r="189" spans="1:20" s="158" customFormat="1" ht="15.75" hidden="1" customHeight="1" x14ac:dyDescent="0.2">
      <c r="A189" s="37"/>
      <c r="B189" s="37"/>
      <c r="C189" s="37"/>
      <c r="D189" s="38"/>
      <c r="E189" s="39"/>
      <c r="F189" s="40"/>
      <c r="G189" s="39"/>
      <c r="H189" s="38"/>
      <c r="I189" s="41"/>
      <c r="J189" s="37"/>
      <c r="K189" s="37"/>
      <c r="L189" s="39"/>
      <c r="M189" s="37"/>
      <c r="N189" s="37"/>
      <c r="O189" s="42"/>
      <c r="P189" s="37"/>
      <c r="Q189" s="37"/>
      <c r="R189" s="37"/>
      <c r="S189" s="37"/>
      <c r="T189" s="1"/>
    </row>
    <row r="190" spans="1:20" s="158" customFormat="1" ht="15.75" hidden="1" customHeight="1" x14ac:dyDescent="0.2">
      <c r="A190" s="37"/>
      <c r="B190" s="37"/>
      <c r="C190" s="37"/>
      <c r="D190" s="38"/>
      <c r="E190" s="39"/>
      <c r="F190" s="40"/>
      <c r="G190" s="39"/>
      <c r="H190" s="38"/>
      <c r="I190" s="41"/>
      <c r="J190" s="37"/>
      <c r="K190" s="37"/>
      <c r="L190" s="39"/>
      <c r="M190" s="37"/>
      <c r="N190" s="37"/>
      <c r="O190" s="42"/>
      <c r="P190" s="37"/>
      <c r="Q190" s="37"/>
      <c r="R190" s="37"/>
      <c r="S190" s="37"/>
      <c r="T190" s="1"/>
    </row>
    <row r="191" spans="1:20" s="158" customFormat="1" ht="15.75" hidden="1" customHeight="1" x14ac:dyDescent="0.2">
      <c r="A191" s="37"/>
      <c r="B191" s="37"/>
      <c r="C191" s="37"/>
      <c r="D191" s="38"/>
      <c r="E191" s="39"/>
      <c r="F191" s="40"/>
      <c r="G191" s="39"/>
      <c r="H191" s="38"/>
      <c r="I191" s="41"/>
      <c r="J191" s="37"/>
      <c r="K191" s="37"/>
      <c r="L191" s="39"/>
      <c r="M191" s="37"/>
      <c r="N191" s="37"/>
      <c r="O191" s="42"/>
      <c r="P191" s="37"/>
      <c r="Q191" s="37"/>
      <c r="R191" s="37"/>
      <c r="S191" s="37"/>
      <c r="T191" s="1"/>
    </row>
    <row r="192" spans="1:20" s="158" customFormat="1" ht="15.75" hidden="1" customHeight="1" x14ac:dyDescent="0.2">
      <c r="A192" s="37"/>
      <c r="B192" s="37"/>
      <c r="C192" s="37"/>
      <c r="D192" s="38"/>
      <c r="E192" s="39"/>
      <c r="F192" s="40"/>
      <c r="G192" s="39"/>
      <c r="H192" s="38"/>
      <c r="I192" s="41"/>
      <c r="J192" s="37"/>
      <c r="K192" s="37"/>
      <c r="L192" s="39"/>
      <c r="M192" s="37"/>
      <c r="N192" s="37"/>
      <c r="O192" s="42"/>
      <c r="P192" s="37"/>
      <c r="Q192" s="37"/>
      <c r="R192" s="37"/>
      <c r="S192" s="37"/>
      <c r="T192" s="1"/>
    </row>
    <row r="193" spans="1:20" s="158" customFormat="1" hidden="1" x14ac:dyDescent="0.2">
      <c r="A193" s="37"/>
      <c r="B193" s="37"/>
      <c r="C193" s="37"/>
      <c r="D193" s="38"/>
      <c r="E193" s="39"/>
      <c r="F193" s="40"/>
      <c r="G193" s="39"/>
      <c r="H193" s="38"/>
      <c r="I193" s="41"/>
      <c r="J193" s="37"/>
      <c r="K193" s="37"/>
      <c r="L193" s="39"/>
      <c r="M193" s="37"/>
      <c r="N193" s="37"/>
      <c r="O193" s="42"/>
      <c r="P193" s="37"/>
      <c r="Q193" s="37"/>
      <c r="R193" s="37"/>
      <c r="S193" s="37"/>
      <c r="T193" s="1"/>
    </row>
    <row r="194" spans="1:20" s="158" customFormat="1" hidden="1" x14ac:dyDescent="0.2">
      <c r="A194" s="37"/>
      <c r="B194" s="37"/>
      <c r="C194" s="37"/>
      <c r="D194" s="38"/>
      <c r="E194" s="39"/>
      <c r="F194" s="40"/>
      <c r="G194" s="39"/>
      <c r="H194" s="38"/>
      <c r="I194" s="41"/>
      <c r="J194" s="37"/>
      <c r="K194" s="37"/>
      <c r="L194" s="39"/>
      <c r="M194" s="37"/>
      <c r="N194" s="37"/>
      <c r="O194" s="42"/>
      <c r="P194" s="37"/>
      <c r="Q194" s="37"/>
      <c r="R194" s="37"/>
      <c r="S194" s="37"/>
      <c r="T194" s="1"/>
    </row>
    <row r="195" spans="1:20" s="158" customFormat="1" hidden="1" x14ac:dyDescent="0.2">
      <c r="A195" s="37"/>
      <c r="B195" s="37"/>
      <c r="C195" s="37"/>
      <c r="D195" s="38"/>
      <c r="E195" s="39"/>
      <c r="F195" s="40"/>
      <c r="G195" s="39"/>
      <c r="H195" s="38"/>
      <c r="I195" s="41"/>
      <c r="J195" s="37"/>
      <c r="K195" s="37"/>
      <c r="L195" s="39"/>
      <c r="M195" s="37"/>
      <c r="N195" s="37"/>
      <c r="O195" s="42"/>
      <c r="P195" s="37"/>
      <c r="Q195" s="37"/>
      <c r="R195" s="37"/>
      <c r="S195" s="37"/>
      <c r="T195" s="1"/>
    </row>
    <row r="196" spans="1:20" s="158" customFormat="1" hidden="1" x14ac:dyDescent="0.2">
      <c r="A196" s="37"/>
      <c r="B196" s="37"/>
      <c r="C196" s="37"/>
      <c r="D196" s="38"/>
      <c r="E196" s="39"/>
      <c r="F196" s="40"/>
      <c r="G196" s="39"/>
      <c r="H196" s="38"/>
      <c r="I196" s="41"/>
      <c r="J196" s="37"/>
      <c r="K196" s="37"/>
      <c r="L196" s="39"/>
      <c r="M196" s="37"/>
      <c r="N196" s="37"/>
      <c r="O196" s="42"/>
      <c r="P196" s="37"/>
      <c r="Q196" s="37"/>
      <c r="R196" s="37"/>
      <c r="S196" s="37"/>
      <c r="T196" s="1"/>
    </row>
    <row r="197" spans="1:20" s="158" customFormat="1" hidden="1" x14ac:dyDescent="0.2">
      <c r="A197" s="37"/>
      <c r="B197" s="37"/>
      <c r="C197" s="37"/>
      <c r="D197" s="38"/>
      <c r="E197" s="39"/>
      <c r="F197" s="40"/>
      <c r="G197" s="39"/>
      <c r="H197" s="38"/>
      <c r="I197" s="41"/>
      <c r="J197" s="37"/>
      <c r="K197" s="37"/>
      <c r="L197" s="39"/>
      <c r="M197" s="37"/>
      <c r="N197" s="37"/>
      <c r="O197" s="42"/>
      <c r="P197" s="37"/>
      <c r="Q197" s="37"/>
      <c r="R197" s="37"/>
      <c r="S197" s="37"/>
      <c r="T197" s="1"/>
    </row>
    <row r="198" spans="1:20" s="158" customFormat="1" hidden="1" x14ac:dyDescent="0.2">
      <c r="A198" s="37"/>
      <c r="B198" s="37"/>
      <c r="C198" s="37"/>
      <c r="D198" s="38"/>
      <c r="E198" s="39"/>
      <c r="F198" s="40"/>
      <c r="G198" s="39"/>
      <c r="H198" s="38"/>
      <c r="I198" s="41"/>
      <c r="J198" s="37"/>
      <c r="K198" s="37"/>
      <c r="L198" s="39"/>
      <c r="M198" s="37"/>
      <c r="N198" s="37"/>
      <c r="O198" s="42"/>
      <c r="P198" s="37"/>
      <c r="Q198" s="37"/>
      <c r="R198" s="37"/>
      <c r="S198" s="37"/>
      <c r="T198" s="1"/>
    </row>
    <row r="199" spans="1:20" s="158" customFormat="1" hidden="1" x14ac:dyDescent="0.2">
      <c r="A199" s="37"/>
      <c r="B199" s="37"/>
      <c r="C199" s="37"/>
      <c r="D199" s="38"/>
      <c r="E199" s="39"/>
      <c r="F199" s="40"/>
      <c r="G199" s="39"/>
      <c r="H199" s="38"/>
      <c r="I199" s="41"/>
      <c r="J199" s="37"/>
      <c r="K199" s="37"/>
      <c r="L199" s="39"/>
      <c r="M199" s="37"/>
      <c r="N199" s="37"/>
      <c r="O199" s="42"/>
      <c r="P199" s="37"/>
      <c r="Q199" s="37"/>
      <c r="R199" s="37"/>
      <c r="S199" s="37"/>
      <c r="T199" s="1"/>
    </row>
    <row r="200" spans="1:20" s="158" customFormat="1" hidden="1" x14ac:dyDescent="0.2">
      <c r="A200" s="37"/>
      <c r="B200" s="37"/>
      <c r="C200" s="37"/>
      <c r="D200" s="38"/>
      <c r="E200" s="39"/>
      <c r="F200" s="40"/>
      <c r="G200" s="39"/>
      <c r="H200" s="38"/>
      <c r="I200" s="41"/>
      <c r="J200" s="37"/>
      <c r="K200" s="37"/>
      <c r="L200" s="39"/>
      <c r="M200" s="37"/>
      <c r="N200" s="37"/>
      <c r="O200" s="42"/>
      <c r="P200" s="37"/>
      <c r="Q200" s="37"/>
      <c r="R200" s="37"/>
      <c r="S200" s="37"/>
      <c r="T200" s="1"/>
    </row>
    <row r="201" spans="1:20" s="158" customFormat="1" hidden="1" x14ac:dyDescent="0.2">
      <c r="A201" s="37"/>
      <c r="B201" s="37"/>
      <c r="C201" s="37"/>
      <c r="D201" s="38"/>
      <c r="E201" s="39"/>
      <c r="F201" s="40"/>
      <c r="G201" s="39"/>
      <c r="H201" s="38"/>
      <c r="I201" s="41"/>
      <c r="J201" s="37"/>
      <c r="K201" s="37"/>
      <c r="L201" s="39"/>
      <c r="M201" s="37"/>
      <c r="N201" s="37"/>
      <c r="O201" s="42"/>
      <c r="P201" s="37"/>
      <c r="Q201" s="37"/>
      <c r="R201" s="37"/>
      <c r="S201" s="37"/>
      <c r="T201" s="1"/>
    </row>
    <row r="202" spans="1:20" s="158" customFormat="1" hidden="1" x14ac:dyDescent="0.2">
      <c r="A202" s="37"/>
      <c r="B202" s="37"/>
      <c r="C202" s="37"/>
      <c r="D202" s="38"/>
      <c r="E202" s="39"/>
      <c r="F202" s="40"/>
      <c r="G202" s="39"/>
      <c r="H202" s="38"/>
      <c r="I202" s="41"/>
      <c r="J202" s="37"/>
      <c r="K202" s="37"/>
      <c r="L202" s="39"/>
      <c r="M202" s="37"/>
      <c r="N202" s="37"/>
      <c r="O202" s="42"/>
      <c r="P202" s="37"/>
      <c r="Q202" s="37"/>
      <c r="R202" s="37"/>
      <c r="S202" s="37"/>
      <c r="T202" s="1"/>
    </row>
    <row r="203" spans="1:20" s="158" customFormat="1" hidden="1" x14ac:dyDescent="0.2">
      <c r="A203" s="37"/>
      <c r="B203" s="37"/>
      <c r="C203" s="37"/>
      <c r="D203" s="38"/>
      <c r="E203" s="39"/>
      <c r="F203" s="40"/>
      <c r="G203" s="39"/>
      <c r="H203" s="38"/>
      <c r="I203" s="41"/>
      <c r="J203" s="37"/>
      <c r="K203" s="37"/>
      <c r="L203" s="39"/>
      <c r="M203" s="37"/>
      <c r="N203" s="37"/>
      <c r="O203" s="42"/>
      <c r="P203" s="37"/>
      <c r="Q203" s="37"/>
      <c r="R203" s="37"/>
      <c r="S203" s="37"/>
      <c r="T203" s="1"/>
    </row>
    <row r="204" spans="1:20" s="158" customFormat="1" hidden="1" x14ac:dyDescent="0.2">
      <c r="A204" s="37"/>
      <c r="B204" s="37"/>
      <c r="C204" s="37"/>
      <c r="D204" s="38"/>
      <c r="E204" s="39"/>
      <c r="F204" s="40"/>
      <c r="G204" s="39"/>
      <c r="H204" s="38"/>
      <c r="I204" s="41"/>
      <c r="J204" s="37"/>
      <c r="K204" s="37"/>
      <c r="L204" s="39"/>
      <c r="M204" s="37"/>
      <c r="N204" s="37"/>
      <c r="O204" s="42"/>
      <c r="P204" s="37"/>
      <c r="Q204" s="37"/>
      <c r="R204" s="37"/>
      <c r="S204" s="37"/>
      <c r="T204" s="1"/>
    </row>
    <row r="205" spans="1:20" s="158" customFormat="1" hidden="1" x14ac:dyDescent="0.2">
      <c r="A205" s="37"/>
      <c r="B205" s="37"/>
      <c r="C205" s="37"/>
      <c r="D205" s="38"/>
      <c r="E205" s="39"/>
      <c r="F205" s="40"/>
      <c r="G205" s="39"/>
      <c r="H205" s="38"/>
      <c r="I205" s="41"/>
      <c r="J205" s="37"/>
      <c r="K205" s="37"/>
      <c r="L205" s="39"/>
      <c r="M205" s="37"/>
      <c r="N205" s="37"/>
      <c r="O205" s="42"/>
      <c r="P205" s="37"/>
      <c r="Q205" s="37"/>
      <c r="R205" s="37"/>
      <c r="S205" s="37"/>
      <c r="T205" s="1"/>
    </row>
    <row r="206" spans="1:20" s="158" customFormat="1" hidden="1" x14ac:dyDescent="0.2">
      <c r="A206" s="37"/>
      <c r="B206" s="37"/>
      <c r="C206" s="37"/>
      <c r="D206" s="38"/>
      <c r="E206" s="39"/>
      <c r="F206" s="40"/>
      <c r="G206" s="39"/>
      <c r="H206" s="38"/>
      <c r="I206" s="41"/>
      <c r="J206" s="37"/>
      <c r="K206" s="37"/>
      <c r="L206" s="39"/>
      <c r="M206" s="37"/>
      <c r="N206" s="37"/>
      <c r="O206" s="42"/>
      <c r="P206" s="37"/>
      <c r="Q206" s="37"/>
      <c r="R206" s="37"/>
      <c r="S206" s="37"/>
      <c r="T206" s="1"/>
    </row>
    <row r="207" spans="1:20" s="158" customFormat="1" hidden="1" x14ac:dyDescent="0.2">
      <c r="A207" s="37"/>
      <c r="B207" s="37"/>
      <c r="C207" s="37"/>
      <c r="D207" s="38"/>
      <c r="E207" s="39"/>
      <c r="F207" s="40"/>
      <c r="G207" s="39"/>
      <c r="H207" s="38"/>
      <c r="I207" s="41"/>
      <c r="J207" s="37"/>
      <c r="K207" s="37"/>
      <c r="L207" s="39"/>
      <c r="M207" s="37"/>
      <c r="N207" s="37"/>
      <c r="O207" s="42"/>
      <c r="P207" s="37"/>
      <c r="Q207" s="37"/>
      <c r="R207" s="37"/>
      <c r="S207" s="37"/>
      <c r="T207" s="1"/>
    </row>
    <row r="208" spans="1:20" s="158" customFormat="1" hidden="1" x14ac:dyDescent="0.2">
      <c r="A208" s="37"/>
      <c r="B208" s="37"/>
      <c r="C208" s="37"/>
      <c r="D208" s="38"/>
      <c r="E208" s="39"/>
      <c r="F208" s="40"/>
      <c r="G208" s="39"/>
      <c r="H208" s="38"/>
      <c r="I208" s="41"/>
      <c r="J208" s="37"/>
      <c r="K208" s="37"/>
      <c r="L208" s="39"/>
      <c r="M208" s="37"/>
      <c r="N208" s="37"/>
      <c r="O208" s="42"/>
      <c r="P208" s="37"/>
      <c r="Q208" s="37"/>
      <c r="R208" s="37"/>
      <c r="S208" s="37"/>
      <c r="T208" s="1"/>
    </row>
    <row r="209" spans="1:20" s="158" customFormat="1" hidden="1" x14ac:dyDescent="0.2">
      <c r="A209" s="37"/>
      <c r="B209" s="37"/>
      <c r="C209" s="37"/>
      <c r="D209" s="38"/>
      <c r="E209" s="39"/>
      <c r="F209" s="40"/>
      <c r="G209" s="39"/>
      <c r="H209" s="38"/>
      <c r="I209" s="41"/>
      <c r="J209" s="37"/>
      <c r="K209" s="37"/>
      <c r="L209" s="39"/>
      <c r="M209" s="37"/>
      <c r="N209" s="37"/>
      <c r="O209" s="42"/>
      <c r="P209" s="37"/>
      <c r="Q209" s="37"/>
      <c r="R209" s="37"/>
      <c r="S209" s="37"/>
      <c r="T209" s="1"/>
    </row>
    <row r="210" spans="1:20" s="158" customFormat="1" ht="15" hidden="1" customHeight="1" x14ac:dyDescent="0.2">
      <c r="A210" s="37"/>
      <c r="B210" s="37"/>
      <c r="C210" s="37"/>
      <c r="D210" s="38"/>
      <c r="E210" s="39"/>
      <c r="F210" s="40"/>
      <c r="G210" s="39"/>
      <c r="H210" s="38"/>
      <c r="I210" s="41"/>
      <c r="J210" s="37"/>
      <c r="K210" s="37"/>
      <c r="L210" s="39"/>
      <c r="M210" s="37"/>
      <c r="N210" s="37"/>
      <c r="O210" s="42"/>
      <c r="P210" s="37"/>
      <c r="Q210" s="37"/>
      <c r="R210" s="37"/>
      <c r="S210" s="37"/>
      <c r="T210" s="1"/>
    </row>
    <row r="211" spans="1:20" s="158" customFormat="1" ht="15" hidden="1" customHeight="1" x14ac:dyDescent="0.2">
      <c r="A211" s="37"/>
      <c r="B211" s="37"/>
      <c r="C211" s="37"/>
      <c r="D211" s="38"/>
      <c r="E211" s="39"/>
      <c r="F211" s="40"/>
      <c r="G211" s="39"/>
      <c r="H211" s="38"/>
      <c r="I211" s="41"/>
      <c r="J211" s="37"/>
      <c r="K211" s="37"/>
      <c r="L211" s="39"/>
      <c r="M211" s="37"/>
      <c r="N211" s="37"/>
      <c r="O211" s="42"/>
      <c r="P211" s="37"/>
      <c r="Q211" s="37"/>
      <c r="R211" s="37"/>
      <c r="S211" s="37"/>
      <c r="T211" s="1"/>
    </row>
    <row r="212" spans="1:20" s="158" customFormat="1" ht="15" hidden="1" customHeight="1" x14ac:dyDescent="0.2">
      <c r="A212" s="37"/>
      <c r="B212" s="37"/>
      <c r="C212" s="37"/>
      <c r="D212" s="38"/>
      <c r="E212" s="39"/>
      <c r="F212" s="40"/>
      <c r="G212" s="39"/>
      <c r="H212" s="38"/>
      <c r="I212" s="41"/>
      <c r="J212" s="37"/>
      <c r="K212" s="37"/>
      <c r="L212" s="39"/>
      <c r="M212" s="37"/>
      <c r="N212" s="37"/>
      <c r="O212" s="42"/>
      <c r="P212" s="37"/>
      <c r="Q212" s="37"/>
      <c r="R212" s="37"/>
      <c r="S212" s="37"/>
      <c r="T212" s="1"/>
    </row>
    <row r="213" spans="1:20" s="158" customFormat="1" ht="15" hidden="1" customHeight="1" x14ac:dyDescent="0.2">
      <c r="A213" s="37"/>
      <c r="B213" s="37"/>
      <c r="C213" s="37"/>
      <c r="D213" s="38"/>
      <c r="E213" s="39"/>
      <c r="F213" s="40"/>
      <c r="G213" s="39"/>
      <c r="H213" s="38"/>
      <c r="I213" s="41"/>
      <c r="J213" s="37"/>
      <c r="K213" s="37"/>
      <c r="L213" s="39"/>
      <c r="M213" s="37"/>
      <c r="N213" s="37"/>
      <c r="O213" s="42"/>
      <c r="P213" s="37"/>
      <c r="Q213" s="37"/>
      <c r="R213" s="37"/>
      <c r="S213" s="37"/>
      <c r="T213" s="1"/>
    </row>
    <row r="214" spans="1:20" s="158" customFormat="1" ht="15" hidden="1" customHeight="1" x14ac:dyDescent="0.2">
      <c r="A214" s="37"/>
      <c r="B214" s="37"/>
      <c r="C214" s="37"/>
      <c r="D214" s="38"/>
      <c r="E214" s="39"/>
      <c r="F214" s="40"/>
      <c r="G214" s="39"/>
      <c r="H214" s="38"/>
      <c r="I214" s="41"/>
      <c r="J214" s="37"/>
      <c r="K214" s="37"/>
      <c r="L214" s="39"/>
      <c r="M214" s="37"/>
      <c r="N214" s="37"/>
      <c r="O214" s="42"/>
      <c r="P214" s="37"/>
      <c r="Q214" s="37"/>
      <c r="R214" s="37"/>
      <c r="S214" s="37"/>
      <c r="T214" s="1"/>
    </row>
    <row r="215" spans="1:20" s="158" customFormat="1" ht="15" hidden="1" customHeight="1" x14ac:dyDescent="0.2">
      <c r="A215" s="37"/>
      <c r="B215" s="37"/>
      <c r="C215" s="37"/>
      <c r="D215" s="38"/>
      <c r="E215" s="39"/>
      <c r="F215" s="40"/>
      <c r="G215" s="39"/>
      <c r="H215" s="38"/>
      <c r="I215" s="41"/>
      <c r="J215" s="37"/>
      <c r="K215" s="37"/>
      <c r="L215" s="39"/>
      <c r="M215" s="37"/>
      <c r="N215" s="37"/>
      <c r="O215" s="42"/>
      <c r="P215" s="37"/>
      <c r="Q215" s="37"/>
      <c r="R215" s="37"/>
      <c r="S215" s="37"/>
      <c r="T215" s="1"/>
    </row>
    <row r="216" spans="1:20" s="158" customFormat="1" ht="15" hidden="1" customHeight="1" x14ac:dyDescent="0.2">
      <c r="A216" s="37"/>
      <c r="B216" s="37"/>
      <c r="C216" s="37"/>
      <c r="D216" s="38"/>
      <c r="E216" s="39"/>
      <c r="F216" s="40"/>
      <c r="G216" s="39"/>
      <c r="H216" s="38"/>
      <c r="I216" s="41"/>
      <c r="J216" s="37"/>
      <c r="K216" s="37"/>
      <c r="L216" s="39"/>
      <c r="M216" s="37"/>
      <c r="N216" s="37"/>
      <c r="O216" s="42"/>
      <c r="P216" s="37"/>
      <c r="Q216" s="37"/>
      <c r="R216" s="37"/>
      <c r="S216" s="37"/>
      <c r="T216" s="1"/>
    </row>
    <row r="217" spans="1:20" s="158" customFormat="1" ht="15" hidden="1" customHeight="1" x14ac:dyDescent="0.2">
      <c r="A217" s="37"/>
      <c r="B217" s="37"/>
      <c r="C217" s="37"/>
      <c r="D217" s="38"/>
      <c r="E217" s="39"/>
      <c r="F217" s="40"/>
      <c r="G217" s="39"/>
      <c r="H217" s="38"/>
      <c r="I217" s="41"/>
      <c r="J217" s="37"/>
      <c r="K217" s="37"/>
      <c r="L217" s="39"/>
      <c r="M217" s="37"/>
      <c r="N217" s="37"/>
      <c r="O217" s="42"/>
      <c r="P217" s="37"/>
      <c r="Q217" s="37"/>
      <c r="R217" s="37"/>
      <c r="S217" s="37"/>
      <c r="T217" s="1"/>
    </row>
    <row r="218" spans="1:20" s="158" customFormat="1" ht="15" hidden="1" customHeight="1" x14ac:dyDescent="0.2">
      <c r="A218" s="37"/>
      <c r="B218" s="37"/>
      <c r="C218" s="37"/>
      <c r="D218" s="38"/>
      <c r="E218" s="39"/>
      <c r="F218" s="40"/>
      <c r="G218" s="39"/>
      <c r="H218" s="38"/>
      <c r="I218" s="41"/>
      <c r="J218" s="37"/>
      <c r="K218" s="37"/>
      <c r="L218" s="39"/>
      <c r="M218" s="37"/>
      <c r="N218" s="37"/>
      <c r="O218" s="42"/>
      <c r="P218" s="37"/>
      <c r="Q218" s="37"/>
      <c r="R218" s="37"/>
      <c r="S218" s="37"/>
      <c r="T218" s="1"/>
    </row>
    <row r="219" spans="1:20" s="158" customFormat="1" ht="15" hidden="1" customHeight="1" x14ac:dyDescent="0.2">
      <c r="A219" s="37"/>
      <c r="B219" s="37"/>
      <c r="C219" s="37"/>
      <c r="D219" s="38"/>
      <c r="E219" s="39"/>
      <c r="F219" s="40"/>
      <c r="G219" s="39"/>
      <c r="H219" s="38"/>
      <c r="I219" s="41"/>
      <c r="J219" s="37"/>
      <c r="K219" s="37"/>
      <c r="L219" s="39"/>
      <c r="M219" s="37"/>
      <c r="N219" s="37"/>
      <c r="O219" s="42"/>
      <c r="P219" s="37"/>
      <c r="Q219" s="37"/>
      <c r="R219" s="37"/>
      <c r="S219" s="37"/>
      <c r="T219" s="1"/>
    </row>
    <row r="220" spans="1:20" s="158" customFormat="1" ht="15" hidden="1" customHeight="1" x14ac:dyDescent="0.2">
      <c r="A220" s="37"/>
      <c r="B220" s="37"/>
      <c r="C220" s="37"/>
      <c r="D220" s="38"/>
      <c r="E220" s="39"/>
      <c r="F220" s="40"/>
      <c r="G220" s="39"/>
      <c r="H220" s="38"/>
      <c r="I220" s="41"/>
      <c r="J220" s="37"/>
      <c r="K220" s="37"/>
      <c r="L220" s="39"/>
      <c r="M220" s="37"/>
      <c r="N220" s="37"/>
      <c r="O220" s="42"/>
      <c r="P220" s="37"/>
      <c r="Q220" s="37"/>
      <c r="R220" s="37"/>
      <c r="S220" s="37"/>
      <c r="T220" s="1"/>
    </row>
    <row r="221" spans="1:20" s="158" customFormat="1" ht="15" hidden="1" customHeight="1" x14ac:dyDescent="0.2">
      <c r="A221" s="37"/>
      <c r="B221" s="37"/>
      <c r="C221" s="37"/>
      <c r="D221" s="38"/>
      <c r="E221" s="39"/>
      <c r="F221" s="40"/>
      <c r="G221" s="39"/>
      <c r="H221" s="38"/>
      <c r="I221" s="41"/>
      <c r="J221" s="37"/>
      <c r="K221" s="37"/>
      <c r="L221" s="39"/>
      <c r="M221" s="37"/>
      <c r="N221" s="37"/>
      <c r="O221" s="42"/>
      <c r="P221" s="37"/>
      <c r="Q221" s="37"/>
      <c r="R221" s="37"/>
      <c r="S221" s="37"/>
      <c r="T221" s="1"/>
    </row>
    <row r="222" spans="1:20" s="158" customFormat="1" ht="15" hidden="1" customHeight="1" x14ac:dyDescent="0.2">
      <c r="A222" s="37"/>
      <c r="B222" s="37"/>
      <c r="C222" s="37"/>
      <c r="D222" s="38"/>
      <c r="E222" s="39"/>
      <c r="F222" s="40"/>
      <c r="G222" s="39"/>
      <c r="H222" s="38"/>
      <c r="I222" s="41"/>
      <c r="J222" s="37"/>
      <c r="K222" s="37"/>
      <c r="L222" s="39"/>
      <c r="M222" s="37"/>
      <c r="N222" s="37"/>
      <c r="O222" s="42"/>
      <c r="P222" s="37"/>
      <c r="Q222" s="37"/>
      <c r="R222" s="37"/>
      <c r="S222" s="37"/>
      <c r="T222" s="1"/>
    </row>
    <row r="223" spans="1:20" s="158" customFormat="1" ht="15" hidden="1" customHeight="1" x14ac:dyDescent="0.2">
      <c r="A223" s="37"/>
      <c r="B223" s="37"/>
      <c r="C223" s="37"/>
      <c r="D223" s="38"/>
      <c r="E223" s="39"/>
      <c r="F223" s="40"/>
      <c r="G223" s="39"/>
      <c r="H223" s="38"/>
      <c r="I223" s="41"/>
      <c r="J223" s="37"/>
      <c r="K223" s="37"/>
      <c r="L223" s="39"/>
      <c r="M223" s="37"/>
      <c r="N223" s="37"/>
      <c r="O223" s="42"/>
      <c r="P223" s="37"/>
      <c r="Q223" s="37"/>
      <c r="R223" s="37"/>
      <c r="S223" s="37"/>
      <c r="T223" s="1"/>
    </row>
    <row r="224" spans="1:20" s="158" customFormat="1" ht="15" hidden="1" customHeight="1" x14ac:dyDescent="0.2">
      <c r="A224" s="37"/>
      <c r="B224" s="37"/>
      <c r="C224" s="37"/>
      <c r="D224" s="38"/>
      <c r="E224" s="39"/>
      <c r="F224" s="40"/>
      <c r="G224" s="39"/>
      <c r="H224" s="38"/>
      <c r="I224" s="41"/>
      <c r="J224" s="37"/>
      <c r="K224" s="37"/>
      <c r="L224" s="39"/>
      <c r="M224" s="37"/>
      <c r="N224" s="37"/>
      <c r="O224" s="42"/>
      <c r="P224" s="37"/>
      <c r="Q224" s="37"/>
      <c r="R224" s="37"/>
      <c r="S224" s="37"/>
      <c r="T224" s="1"/>
    </row>
    <row r="225" spans="1:20" s="158" customFormat="1" ht="15" hidden="1" customHeight="1" x14ac:dyDescent="0.2">
      <c r="A225" s="37"/>
      <c r="B225" s="37"/>
      <c r="C225" s="37"/>
      <c r="D225" s="38"/>
      <c r="E225" s="39"/>
      <c r="F225" s="40"/>
      <c r="G225" s="39"/>
      <c r="H225" s="38"/>
      <c r="I225" s="41"/>
      <c r="J225" s="37"/>
      <c r="K225" s="37"/>
      <c r="L225" s="39"/>
      <c r="M225" s="37"/>
      <c r="N225" s="37"/>
      <c r="O225" s="42"/>
      <c r="P225" s="37"/>
      <c r="Q225" s="37"/>
      <c r="R225" s="37"/>
      <c r="S225" s="37"/>
      <c r="T225" s="1"/>
    </row>
    <row r="226" spans="1:20" s="158" customFormat="1" ht="15" hidden="1" customHeight="1" x14ac:dyDescent="0.2">
      <c r="A226" s="37"/>
      <c r="B226" s="37"/>
      <c r="C226" s="37"/>
      <c r="D226" s="38"/>
      <c r="E226" s="39"/>
      <c r="F226" s="40"/>
      <c r="G226" s="39"/>
      <c r="H226" s="38"/>
      <c r="I226" s="41"/>
      <c r="J226" s="37"/>
      <c r="K226" s="37"/>
      <c r="L226" s="39"/>
      <c r="M226" s="37"/>
      <c r="N226" s="37"/>
      <c r="O226" s="42"/>
      <c r="P226" s="37"/>
      <c r="Q226" s="37"/>
      <c r="R226" s="37"/>
      <c r="S226" s="37"/>
      <c r="T226" s="1"/>
    </row>
    <row r="227" spans="1:20" s="158" customFormat="1" ht="15" hidden="1" customHeight="1" x14ac:dyDescent="0.2">
      <c r="A227" s="37"/>
      <c r="B227" s="37"/>
      <c r="C227" s="37"/>
      <c r="D227" s="38"/>
      <c r="E227" s="39"/>
      <c r="F227" s="40"/>
      <c r="G227" s="39"/>
      <c r="H227" s="38"/>
      <c r="I227" s="41"/>
      <c r="J227" s="37"/>
      <c r="K227" s="37"/>
      <c r="L227" s="39"/>
      <c r="M227" s="37"/>
      <c r="N227" s="37"/>
      <c r="O227" s="42"/>
      <c r="P227" s="37"/>
      <c r="Q227" s="37"/>
      <c r="R227" s="37"/>
      <c r="S227" s="37"/>
      <c r="T227" s="1"/>
    </row>
    <row r="228" spans="1:20" s="158" customFormat="1" ht="15" hidden="1" customHeight="1" x14ac:dyDescent="0.2">
      <c r="A228" s="37"/>
      <c r="B228" s="37"/>
      <c r="C228" s="37"/>
      <c r="D228" s="38"/>
      <c r="E228" s="39"/>
      <c r="F228" s="40"/>
      <c r="G228" s="39"/>
      <c r="H228" s="38"/>
      <c r="I228" s="41"/>
      <c r="J228" s="37"/>
      <c r="K228" s="37"/>
      <c r="L228" s="39"/>
      <c r="M228" s="37"/>
      <c r="N228" s="37"/>
      <c r="O228" s="42"/>
      <c r="P228" s="37"/>
      <c r="Q228" s="37"/>
      <c r="R228" s="37"/>
      <c r="S228" s="37"/>
      <c r="T228" s="1"/>
    </row>
    <row r="229" spans="1:20" s="158" customFormat="1" ht="15" hidden="1" customHeight="1" x14ac:dyDescent="0.2">
      <c r="A229" s="37"/>
      <c r="B229" s="37"/>
      <c r="C229" s="37"/>
      <c r="D229" s="38"/>
      <c r="E229" s="39"/>
      <c r="F229" s="40"/>
      <c r="G229" s="39"/>
      <c r="H229" s="38"/>
      <c r="I229" s="41"/>
      <c r="J229" s="37"/>
      <c r="K229" s="37"/>
      <c r="L229" s="39"/>
      <c r="M229" s="37"/>
      <c r="N229" s="37"/>
      <c r="O229" s="42"/>
      <c r="P229" s="37"/>
      <c r="Q229" s="37"/>
      <c r="R229" s="37"/>
      <c r="S229" s="37"/>
      <c r="T229" s="1"/>
    </row>
    <row r="230" spans="1:20" s="158" customFormat="1" ht="15" hidden="1" customHeight="1" x14ac:dyDescent="0.2">
      <c r="A230" s="37"/>
      <c r="B230" s="37"/>
      <c r="C230" s="37"/>
      <c r="D230" s="38"/>
      <c r="E230" s="39"/>
      <c r="F230" s="40"/>
      <c r="G230" s="39"/>
      <c r="H230" s="38"/>
      <c r="I230" s="41"/>
      <c r="J230" s="37"/>
      <c r="K230" s="37"/>
      <c r="L230" s="39"/>
      <c r="M230" s="37"/>
      <c r="N230" s="37"/>
      <c r="O230" s="42"/>
      <c r="P230" s="37"/>
      <c r="Q230" s="37"/>
      <c r="R230" s="37"/>
      <c r="S230" s="37"/>
      <c r="T230" s="1"/>
    </row>
    <row r="231" spans="1:20" s="158" customFormat="1" ht="15" hidden="1" customHeight="1" x14ac:dyDescent="0.2">
      <c r="A231" s="37"/>
      <c r="B231" s="37"/>
      <c r="C231" s="37"/>
      <c r="D231" s="38"/>
      <c r="E231" s="39"/>
      <c r="F231" s="40"/>
      <c r="G231" s="39"/>
      <c r="H231" s="38"/>
      <c r="I231" s="41"/>
      <c r="J231" s="37"/>
      <c r="K231" s="37"/>
      <c r="L231" s="39"/>
      <c r="M231" s="37"/>
      <c r="N231" s="37"/>
      <c r="O231" s="42"/>
      <c r="P231" s="37"/>
      <c r="Q231" s="37"/>
      <c r="R231" s="37"/>
      <c r="S231" s="37"/>
      <c r="T231" s="1"/>
    </row>
    <row r="232" spans="1:20" s="158" customFormat="1" ht="15" hidden="1" customHeight="1" x14ac:dyDescent="0.2">
      <c r="A232" s="37"/>
      <c r="B232" s="37"/>
      <c r="C232" s="37"/>
      <c r="D232" s="38"/>
      <c r="E232" s="39"/>
      <c r="F232" s="40"/>
      <c r="G232" s="39"/>
      <c r="H232" s="38"/>
      <c r="I232" s="41"/>
      <c r="J232" s="37"/>
      <c r="K232" s="37"/>
      <c r="L232" s="39"/>
      <c r="M232" s="37"/>
      <c r="N232" s="37"/>
      <c r="O232" s="42"/>
      <c r="P232" s="37"/>
      <c r="Q232" s="37"/>
      <c r="R232" s="37"/>
      <c r="S232" s="37"/>
      <c r="T232" s="1"/>
    </row>
    <row r="233" spans="1:20" s="158" customFormat="1" ht="15" hidden="1" customHeight="1" x14ac:dyDescent="0.2">
      <c r="A233" s="37"/>
      <c r="B233" s="37"/>
      <c r="C233" s="37"/>
      <c r="D233" s="38"/>
      <c r="E233" s="39"/>
      <c r="F233" s="40"/>
      <c r="G233" s="39"/>
      <c r="H233" s="38"/>
      <c r="I233" s="41"/>
      <c r="J233" s="37"/>
      <c r="K233" s="37"/>
      <c r="L233" s="39"/>
      <c r="M233" s="37"/>
      <c r="N233" s="37"/>
      <c r="O233" s="42"/>
      <c r="P233" s="37"/>
      <c r="Q233" s="37"/>
      <c r="R233" s="37"/>
      <c r="S233" s="37"/>
      <c r="T233" s="1"/>
    </row>
    <row r="234" spans="1:20" s="158" customFormat="1" ht="15" hidden="1" customHeight="1" x14ac:dyDescent="0.2">
      <c r="A234" s="37"/>
      <c r="B234" s="37"/>
      <c r="C234" s="37"/>
      <c r="D234" s="38"/>
      <c r="E234" s="39"/>
      <c r="F234" s="40"/>
      <c r="G234" s="39"/>
      <c r="H234" s="38"/>
      <c r="I234" s="41"/>
      <c r="J234" s="37"/>
      <c r="K234" s="37"/>
      <c r="L234" s="39"/>
      <c r="M234" s="37"/>
      <c r="N234" s="37"/>
      <c r="O234" s="42"/>
      <c r="P234" s="37"/>
      <c r="Q234" s="37"/>
      <c r="R234" s="37"/>
      <c r="S234" s="37"/>
      <c r="T234" s="1"/>
    </row>
    <row r="235" spans="1:20" s="158" customFormat="1" ht="15" hidden="1" customHeight="1" x14ac:dyDescent="0.2">
      <c r="A235" s="37"/>
      <c r="B235" s="37"/>
      <c r="C235" s="37"/>
      <c r="D235" s="38"/>
      <c r="E235" s="39"/>
      <c r="F235" s="40"/>
      <c r="G235" s="39"/>
      <c r="H235" s="38"/>
      <c r="I235" s="41"/>
      <c r="J235" s="37"/>
      <c r="K235" s="37"/>
      <c r="L235" s="39"/>
      <c r="M235" s="37"/>
      <c r="N235" s="37"/>
      <c r="O235" s="42"/>
      <c r="P235" s="37"/>
      <c r="Q235" s="37"/>
      <c r="R235" s="37"/>
      <c r="S235" s="37"/>
      <c r="T235" s="1"/>
    </row>
    <row r="236" spans="1:20" s="158" customFormat="1" ht="15" hidden="1" customHeight="1" x14ac:dyDescent="0.2">
      <c r="A236" s="37"/>
      <c r="B236" s="37"/>
      <c r="C236" s="37"/>
      <c r="D236" s="38"/>
      <c r="E236" s="39"/>
      <c r="F236" s="40"/>
      <c r="G236" s="39"/>
      <c r="H236" s="38"/>
      <c r="I236" s="41"/>
      <c r="J236" s="37"/>
      <c r="K236" s="37"/>
      <c r="L236" s="39"/>
      <c r="M236" s="37"/>
      <c r="N236" s="37"/>
      <c r="O236" s="42"/>
      <c r="P236" s="37"/>
      <c r="Q236" s="37"/>
      <c r="R236" s="37"/>
      <c r="S236" s="37"/>
      <c r="T236" s="1"/>
    </row>
    <row r="237" spans="1:20" s="158" customFormat="1" ht="15" hidden="1" customHeight="1" x14ac:dyDescent="0.2">
      <c r="A237" s="37"/>
      <c r="B237" s="37"/>
      <c r="C237" s="37"/>
      <c r="D237" s="38"/>
      <c r="E237" s="39"/>
      <c r="F237" s="40"/>
      <c r="G237" s="39"/>
      <c r="H237" s="38"/>
      <c r="I237" s="41"/>
      <c r="J237" s="37"/>
      <c r="K237" s="37"/>
      <c r="L237" s="39"/>
      <c r="M237" s="37"/>
      <c r="N237" s="37"/>
      <c r="O237" s="42"/>
      <c r="P237" s="37"/>
      <c r="Q237" s="37"/>
      <c r="R237" s="37"/>
      <c r="S237" s="37"/>
      <c r="T237" s="1"/>
    </row>
    <row r="238" spans="1:20" s="158" customFormat="1" ht="15" hidden="1" customHeight="1" x14ac:dyDescent="0.2">
      <c r="A238" s="37"/>
      <c r="B238" s="37"/>
      <c r="C238" s="37"/>
      <c r="D238" s="38"/>
      <c r="E238" s="39"/>
      <c r="F238" s="40"/>
      <c r="G238" s="39"/>
      <c r="H238" s="38"/>
      <c r="I238" s="41"/>
      <c r="J238" s="37"/>
      <c r="K238" s="37"/>
      <c r="L238" s="39"/>
      <c r="M238" s="37"/>
      <c r="N238" s="37"/>
      <c r="O238" s="42"/>
      <c r="P238" s="37"/>
      <c r="Q238" s="37"/>
      <c r="R238" s="37"/>
      <c r="S238" s="37"/>
      <c r="T238" s="1"/>
    </row>
    <row r="239" spans="1:20" s="158" customFormat="1" ht="15" hidden="1" customHeight="1" x14ac:dyDescent="0.2">
      <c r="A239" s="37"/>
      <c r="B239" s="37"/>
      <c r="C239" s="37"/>
      <c r="D239" s="38"/>
      <c r="E239" s="39"/>
      <c r="F239" s="40"/>
      <c r="G239" s="39"/>
      <c r="H239" s="38"/>
      <c r="I239" s="41"/>
      <c r="J239" s="37"/>
      <c r="K239" s="37"/>
      <c r="L239" s="39"/>
      <c r="M239" s="37"/>
      <c r="N239" s="37"/>
      <c r="O239" s="42"/>
      <c r="P239" s="37"/>
      <c r="Q239" s="37"/>
      <c r="R239" s="37"/>
      <c r="S239" s="37"/>
      <c r="T239" s="1"/>
    </row>
    <row r="240" spans="1:20" s="158" customFormat="1" ht="15" hidden="1" customHeight="1" x14ac:dyDescent="0.2">
      <c r="A240" s="37"/>
      <c r="B240" s="37"/>
      <c r="C240" s="37"/>
      <c r="D240" s="38"/>
      <c r="E240" s="39"/>
      <c r="F240" s="40"/>
      <c r="G240" s="39"/>
      <c r="H240" s="38"/>
      <c r="I240" s="41"/>
      <c r="J240" s="37"/>
      <c r="K240" s="37"/>
      <c r="L240" s="39"/>
      <c r="M240" s="37"/>
      <c r="N240" s="37"/>
      <c r="O240" s="42"/>
      <c r="P240" s="37"/>
      <c r="Q240" s="37"/>
      <c r="R240" s="37"/>
      <c r="S240" s="37"/>
      <c r="T240" s="1"/>
    </row>
    <row r="241" spans="1:20" s="158" customFormat="1" ht="15" hidden="1" customHeight="1" x14ac:dyDescent="0.2">
      <c r="A241" s="37"/>
      <c r="B241" s="37"/>
      <c r="C241" s="37"/>
      <c r="D241" s="38"/>
      <c r="E241" s="39"/>
      <c r="F241" s="40"/>
      <c r="G241" s="39"/>
      <c r="H241" s="38"/>
      <c r="I241" s="41"/>
      <c r="J241" s="37"/>
      <c r="K241" s="37"/>
      <c r="L241" s="39"/>
      <c r="M241" s="37"/>
      <c r="N241" s="37"/>
      <c r="O241" s="42"/>
      <c r="P241" s="37"/>
      <c r="Q241" s="37"/>
      <c r="R241" s="37"/>
      <c r="S241" s="37"/>
      <c r="T241" s="1"/>
    </row>
    <row r="242" spans="1:20" s="158" customFormat="1" ht="15" hidden="1" customHeight="1" x14ac:dyDescent="0.2">
      <c r="A242" s="37"/>
      <c r="B242" s="37"/>
      <c r="C242" s="37"/>
      <c r="D242" s="38"/>
      <c r="E242" s="39"/>
      <c r="F242" s="40"/>
      <c r="G242" s="39"/>
      <c r="H242" s="38"/>
      <c r="I242" s="41"/>
      <c r="J242" s="37"/>
      <c r="K242" s="37"/>
      <c r="L242" s="39"/>
      <c r="M242" s="37"/>
      <c r="N242" s="37"/>
      <c r="O242" s="42"/>
      <c r="P242" s="37"/>
      <c r="Q242" s="37"/>
      <c r="R242" s="37"/>
      <c r="S242" s="37"/>
      <c r="T242" s="1"/>
    </row>
    <row r="243" spans="1:20" s="158" customFormat="1" ht="15" hidden="1" customHeight="1" x14ac:dyDescent="0.2">
      <c r="A243" s="37"/>
      <c r="B243" s="37"/>
      <c r="C243" s="37"/>
      <c r="D243" s="38"/>
      <c r="E243" s="39"/>
      <c r="F243" s="40"/>
      <c r="G243" s="39"/>
      <c r="H243" s="38"/>
      <c r="I243" s="41"/>
      <c r="J243" s="37"/>
      <c r="K243" s="37"/>
      <c r="L243" s="39"/>
      <c r="M243" s="37"/>
      <c r="N243" s="37"/>
      <c r="O243" s="42"/>
      <c r="P243" s="37"/>
      <c r="Q243" s="37"/>
      <c r="R243" s="37"/>
      <c r="S243" s="37"/>
      <c r="T243" s="1"/>
    </row>
    <row r="244" spans="1:20" s="158" customFormat="1" ht="15" hidden="1" customHeight="1" x14ac:dyDescent="0.2">
      <c r="A244" s="37"/>
      <c r="B244" s="213"/>
      <c r="C244" s="213"/>
      <c r="D244" s="214"/>
      <c r="E244" s="215"/>
      <c r="F244" s="216"/>
      <c r="G244" s="215"/>
      <c r="H244" s="214"/>
      <c r="I244" s="217"/>
      <c r="J244" s="213"/>
      <c r="K244" s="213"/>
      <c r="L244" s="215"/>
      <c r="M244" s="213"/>
      <c r="N244" s="213"/>
      <c r="O244" s="218"/>
      <c r="P244" s="213"/>
      <c r="Q244" s="213"/>
      <c r="R244" s="213"/>
      <c r="S244" s="213"/>
      <c r="T244" s="1"/>
    </row>
    <row r="245" spans="1:20" s="158" customFormat="1" ht="15" hidden="1" customHeight="1" x14ac:dyDescent="0.2">
      <c r="A245" s="37"/>
      <c r="B245" s="213"/>
      <c r="C245" s="213"/>
      <c r="D245" s="214"/>
      <c r="E245" s="215"/>
      <c r="F245" s="216"/>
      <c r="G245" s="215"/>
      <c r="H245" s="214"/>
      <c r="I245" s="217"/>
      <c r="J245" s="213"/>
      <c r="K245" s="213"/>
      <c r="L245" s="215"/>
      <c r="M245" s="213"/>
      <c r="N245" s="213"/>
      <c r="O245" s="218"/>
      <c r="P245" s="213"/>
      <c r="Q245" s="213"/>
      <c r="R245" s="213"/>
      <c r="S245" s="213"/>
      <c r="T245" s="1"/>
    </row>
    <row r="246" spans="1:20" s="158" customFormat="1" ht="15" hidden="1" customHeight="1" x14ac:dyDescent="0.25">
      <c r="A246" s="1"/>
      <c r="B246" s="213"/>
      <c r="C246" s="213"/>
      <c r="D246" s="214"/>
      <c r="E246" s="215"/>
      <c r="F246" s="216"/>
      <c r="G246" s="215"/>
      <c r="H246" s="214"/>
      <c r="I246" s="217"/>
      <c r="J246" s="213"/>
      <c r="K246" s="213"/>
      <c r="L246" s="215"/>
      <c r="M246" s="213"/>
      <c r="N246" s="213"/>
      <c r="O246" s="218"/>
      <c r="P246" s="213"/>
      <c r="Q246" s="213"/>
      <c r="R246" s="213"/>
      <c r="S246" s="213"/>
      <c r="T246" s="1"/>
    </row>
    <row r="247" spans="1:20" s="158" customFormat="1" ht="15" hidden="1" customHeight="1" x14ac:dyDescent="0.25">
      <c r="A247" s="1"/>
      <c r="B247" s="213"/>
      <c r="C247" s="213"/>
      <c r="D247" s="214"/>
      <c r="E247" s="215"/>
      <c r="F247" s="216"/>
      <c r="G247" s="215"/>
      <c r="H247" s="214"/>
      <c r="I247" s="217"/>
      <c r="J247" s="213"/>
      <c r="K247" s="213"/>
      <c r="L247" s="215"/>
      <c r="M247" s="213"/>
      <c r="N247" s="213"/>
      <c r="O247" s="218"/>
      <c r="P247" s="213"/>
      <c r="Q247" s="213"/>
      <c r="R247" s="213"/>
      <c r="S247" s="213"/>
      <c r="T247" s="1"/>
    </row>
    <row r="248" spans="1:20" s="158" customFormat="1" ht="15" hidden="1" customHeight="1" x14ac:dyDescent="0.25">
      <c r="A248" s="1"/>
      <c r="B248" s="213"/>
      <c r="C248" s="213"/>
      <c r="D248" s="214"/>
      <c r="E248" s="215"/>
      <c r="F248" s="216"/>
      <c r="G248" s="215"/>
      <c r="H248" s="214"/>
      <c r="I248" s="217"/>
      <c r="J248" s="213"/>
      <c r="K248" s="213"/>
      <c r="L248" s="215"/>
      <c r="M248" s="213"/>
      <c r="N248" s="213"/>
      <c r="O248" s="218"/>
      <c r="P248" s="213"/>
      <c r="Q248" s="213"/>
      <c r="R248" s="213"/>
      <c r="S248" s="213"/>
      <c r="T248" s="1"/>
    </row>
    <row r="249" spans="1:20" s="158" customFormat="1" ht="15" hidden="1" customHeight="1" x14ac:dyDescent="0.25">
      <c r="A249" s="1"/>
      <c r="B249" s="213"/>
      <c r="C249" s="213"/>
      <c r="D249" s="214"/>
      <c r="E249" s="215"/>
      <c r="F249" s="216"/>
      <c r="G249" s="215"/>
      <c r="H249" s="214"/>
      <c r="I249" s="217"/>
      <c r="J249" s="213"/>
      <c r="K249" s="213"/>
      <c r="L249" s="215"/>
      <c r="M249" s="213"/>
      <c r="N249" s="213"/>
      <c r="O249" s="218"/>
      <c r="P249" s="213"/>
      <c r="Q249" s="213"/>
      <c r="R249" s="213"/>
      <c r="S249" s="213"/>
      <c r="T249" s="1"/>
    </row>
    <row r="250" spans="1:20" s="158" customFormat="1" ht="15" hidden="1" customHeight="1" x14ac:dyDescent="0.25">
      <c r="A250" s="1"/>
      <c r="B250" s="213"/>
      <c r="C250" s="213"/>
      <c r="D250" s="214"/>
      <c r="E250" s="215"/>
      <c r="F250" s="216"/>
      <c r="G250" s="215"/>
      <c r="H250" s="214"/>
      <c r="I250" s="217"/>
      <c r="J250" s="213"/>
      <c r="K250" s="213"/>
      <c r="L250" s="215"/>
      <c r="M250" s="213"/>
      <c r="N250" s="213"/>
      <c r="O250" s="218"/>
      <c r="P250" s="213"/>
      <c r="Q250" s="213"/>
      <c r="R250" s="213"/>
      <c r="S250" s="213"/>
      <c r="T250" s="1"/>
    </row>
    <row r="251" spans="1:20" s="158" customFormat="1" ht="15" hidden="1" customHeight="1" x14ac:dyDescent="0.25">
      <c r="A251" s="1"/>
      <c r="B251" s="213"/>
      <c r="C251" s="213"/>
      <c r="D251" s="214"/>
      <c r="E251" s="215"/>
      <c r="F251" s="216"/>
      <c r="G251" s="215"/>
      <c r="H251" s="214"/>
      <c r="I251" s="217"/>
      <c r="J251" s="213"/>
      <c r="K251" s="213"/>
      <c r="L251" s="215"/>
      <c r="M251" s="213"/>
      <c r="N251" s="213"/>
      <c r="O251" s="218"/>
      <c r="P251" s="213"/>
      <c r="Q251" s="213"/>
      <c r="R251" s="213"/>
      <c r="S251" s="213"/>
      <c r="T251" s="1"/>
    </row>
    <row r="252" spans="1:20" s="158" customFormat="1" ht="15" hidden="1" customHeight="1" x14ac:dyDescent="0.25">
      <c r="A252" s="1"/>
      <c r="B252" s="213"/>
      <c r="C252" s="213"/>
      <c r="D252" s="214"/>
      <c r="E252" s="215"/>
      <c r="F252" s="216"/>
      <c r="G252" s="215"/>
      <c r="H252" s="214"/>
      <c r="I252" s="217"/>
      <c r="J252" s="213"/>
      <c r="K252" s="213"/>
      <c r="L252" s="215"/>
      <c r="M252" s="213"/>
      <c r="N252" s="213"/>
      <c r="O252" s="218"/>
      <c r="P252" s="213"/>
      <c r="Q252" s="213"/>
      <c r="R252" s="213"/>
      <c r="S252" s="213"/>
      <c r="T252" s="1"/>
    </row>
    <row r="253" spans="1:20" s="158" customFormat="1" ht="15" hidden="1" customHeight="1" x14ac:dyDescent="0.25">
      <c r="A253" s="1"/>
      <c r="B253" s="213"/>
      <c r="C253" s="213"/>
      <c r="D253" s="214"/>
      <c r="E253" s="215"/>
      <c r="F253" s="216"/>
      <c r="G253" s="215"/>
      <c r="H253" s="214"/>
      <c r="I253" s="217"/>
      <c r="J253" s="213"/>
      <c r="K253" s="213"/>
      <c r="L253" s="215"/>
      <c r="M253" s="213"/>
      <c r="N253" s="213"/>
      <c r="O253" s="218"/>
      <c r="P253" s="213"/>
      <c r="Q253" s="213"/>
      <c r="R253" s="213"/>
      <c r="S253" s="213"/>
      <c r="T253" s="1"/>
    </row>
    <row r="254" spans="1:20" s="158" customFormat="1" ht="15" hidden="1" customHeight="1" x14ac:dyDescent="0.25">
      <c r="A254" s="1"/>
      <c r="B254" s="213"/>
      <c r="C254" s="213"/>
      <c r="D254" s="214"/>
      <c r="E254" s="215"/>
      <c r="F254" s="216"/>
      <c r="G254" s="215"/>
      <c r="H254" s="214"/>
      <c r="I254" s="217"/>
      <c r="J254" s="213"/>
      <c r="K254" s="213"/>
      <c r="L254" s="215"/>
      <c r="M254" s="213"/>
      <c r="N254" s="213"/>
      <c r="O254" s="218"/>
      <c r="P254" s="213"/>
      <c r="Q254" s="213"/>
      <c r="R254" s="213"/>
      <c r="S254" s="213"/>
      <c r="T254" s="1"/>
    </row>
    <row r="255" spans="1:20" s="158" customFormat="1" ht="15" hidden="1" customHeight="1" x14ac:dyDescent="0.25">
      <c r="A255" s="1"/>
      <c r="B255" s="213"/>
      <c r="C255" s="213"/>
      <c r="D255" s="214"/>
      <c r="E255" s="215"/>
      <c r="F255" s="216"/>
      <c r="G255" s="215"/>
      <c r="H255" s="214"/>
      <c r="I255" s="217"/>
      <c r="J255" s="213"/>
      <c r="K255" s="213"/>
      <c r="L255" s="215"/>
      <c r="M255" s="213"/>
      <c r="N255" s="213"/>
      <c r="O255" s="218"/>
      <c r="P255" s="213"/>
      <c r="Q255" s="213"/>
      <c r="R255" s="213"/>
      <c r="S255" s="213"/>
      <c r="T255" s="1"/>
    </row>
    <row r="256" spans="1:20" s="158" customFormat="1" ht="15" hidden="1" customHeight="1" x14ac:dyDescent="0.25">
      <c r="A256" s="1"/>
      <c r="B256" s="213"/>
      <c r="C256" s="213"/>
      <c r="D256" s="214"/>
      <c r="E256" s="215"/>
      <c r="F256" s="216"/>
      <c r="G256" s="215"/>
      <c r="H256" s="214"/>
      <c r="I256" s="217"/>
      <c r="J256" s="213"/>
      <c r="K256" s="213"/>
      <c r="L256" s="215"/>
      <c r="M256" s="213"/>
      <c r="N256" s="213"/>
      <c r="O256" s="218"/>
      <c r="P256" s="213"/>
      <c r="Q256" s="213"/>
      <c r="R256" s="213"/>
      <c r="S256" s="213"/>
      <c r="T256" s="1"/>
    </row>
    <row r="257" spans="1:20" s="158" customFormat="1" ht="15" hidden="1" customHeight="1" x14ac:dyDescent="0.25">
      <c r="A257" s="1"/>
      <c r="B257" s="213"/>
      <c r="C257" s="213"/>
      <c r="D257" s="214"/>
      <c r="E257" s="215"/>
      <c r="F257" s="216"/>
      <c r="G257" s="215"/>
      <c r="H257" s="214"/>
      <c r="I257" s="217"/>
      <c r="J257" s="213"/>
      <c r="K257" s="213"/>
      <c r="L257" s="215"/>
      <c r="M257" s="213"/>
      <c r="N257" s="213"/>
      <c r="O257" s="218"/>
      <c r="P257" s="213"/>
      <c r="Q257" s="213"/>
      <c r="R257" s="213"/>
      <c r="S257" s="213"/>
      <c r="T257" s="1"/>
    </row>
    <row r="258" spans="1:20" s="95" customFormat="1" ht="15" hidden="1" customHeight="1" x14ac:dyDescent="0.25">
      <c r="A258" s="1"/>
      <c r="B258" s="213"/>
      <c r="C258" s="213"/>
      <c r="D258" s="214"/>
      <c r="E258" s="215"/>
      <c r="F258" s="216"/>
      <c r="G258" s="215"/>
      <c r="H258" s="214"/>
      <c r="I258" s="217"/>
      <c r="J258" s="213"/>
      <c r="K258" s="213"/>
      <c r="L258" s="215"/>
      <c r="M258" s="213"/>
      <c r="N258" s="213"/>
      <c r="O258" s="218"/>
      <c r="P258" s="213"/>
      <c r="Q258" s="213"/>
      <c r="R258" s="213"/>
      <c r="S258" s="213"/>
      <c r="T258" s="1"/>
    </row>
    <row r="259" spans="1:20" s="95" customFormat="1" ht="15" hidden="1" customHeight="1" x14ac:dyDescent="0.25">
      <c r="A259" s="1"/>
      <c r="B259" s="213"/>
      <c r="C259" s="213"/>
      <c r="D259" s="214"/>
      <c r="E259" s="215"/>
      <c r="F259" s="216"/>
      <c r="G259" s="215"/>
      <c r="H259" s="214"/>
      <c r="I259" s="217"/>
      <c r="J259" s="213"/>
      <c r="K259" s="213"/>
      <c r="L259" s="215"/>
      <c r="M259" s="213"/>
      <c r="N259" s="213"/>
      <c r="O259" s="218"/>
      <c r="P259" s="213"/>
      <c r="Q259" s="213"/>
      <c r="R259" s="213"/>
      <c r="S259" s="213"/>
      <c r="T259" s="1"/>
    </row>
    <row r="260" spans="1:20" s="95" customFormat="1" ht="15" hidden="1" customHeight="1" x14ac:dyDescent="0.25">
      <c r="A260" s="1"/>
      <c r="B260" s="213"/>
      <c r="C260" s="213"/>
      <c r="D260" s="214"/>
      <c r="E260" s="215"/>
      <c r="F260" s="216"/>
      <c r="G260" s="215"/>
      <c r="H260" s="214"/>
      <c r="I260" s="217"/>
      <c r="J260" s="213"/>
      <c r="K260" s="213"/>
      <c r="L260" s="215"/>
      <c r="M260" s="213"/>
      <c r="N260" s="213"/>
      <c r="O260" s="218"/>
      <c r="P260" s="213"/>
      <c r="Q260" s="213"/>
      <c r="R260" s="213"/>
      <c r="S260" s="213"/>
      <c r="T260" s="1"/>
    </row>
    <row r="261" spans="1:20" s="95" customFormat="1" ht="15" hidden="1" customHeight="1" x14ac:dyDescent="0.25">
      <c r="A261" s="1"/>
      <c r="B261" s="213"/>
      <c r="C261" s="213"/>
      <c r="D261" s="214"/>
      <c r="E261" s="215"/>
      <c r="F261" s="216"/>
      <c r="G261" s="215"/>
      <c r="H261" s="214"/>
      <c r="I261" s="217"/>
      <c r="J261" s="213"/>
      <c r="K261" s="213"/>
      <c r="L261" s="215"/>
      <c r="M261" s="213"/>
      <c r="N261" s="213"/>
      <c r="O261" s="218"/>
      <c r="P261" s="213"/>
      <c r="Q261" s="213"/>
      <c r="R261" s="213"/>
      <c r="S261" s="213"/>
      <c r="T261" s="1"/>
    </row>
    <row r="262" spans="1:20" s="95" customFormat="1" ht="15" hidden="1" customHeight="1" x14ac:dyDescent="0.25">
      <c r="A262" s="1"/>
      <c r="B262" s="213"/>
      <c r="C262" s="213"/>
      <c r="D262" s="214"/>
      <c r="E262" s="215"/>
      <c r="F262" s="216"/>
      <c r="G262" s="215"/>
      <c r="H262" s="214"/>
      <c r="I262" s="217"/>
      <c r="J262" s="213"/>
      <c r="K262" s="213"/>
      <c r="L262" s="215"/>
      <c r="M262" s="213"/>
      <c r="N262" s="213"/>
      <c r="O262" s="218"/>
      <c r="P262" s="213"/>
      <c r="Q262" s="213"/>
      <c r="R262" s="213"/>
      <c r="S262" s="213"/>
      <c r="T262" s="1"/>
    </row>
    <row r="263" spans="1:20" s="95" customFormat="1" ht="15" hidden="1" customHeight="1" x14ac:dyDescent="0.25">
      <c r="A263" s="1"/>
      <c r="B263" s="213"/>
      <c r="C263" s="213"/>
      <c r="D263" s="214"/>
      <c r="E263" s="215"/>
      <c r="F263" s="216"/>
      <c r="G263" s="215"/>
      <c r="H263" s="214"/>
      <c r="I263" s="217"/>
      <c r="J263" s="213"/>
      <c r="K263" s="213"/>
      <c r="L263" s="215"/>
      <c r="M263" s="213"/>
      <c r="N263" s="213"/>
      <c r="O263" s="218"/>
      <c r="P263" s="213"/>
      <c r="Q263" s="213"/>
      <c r="R263" s="213"/>
      <c r="S263" s="213"/>
      <c r="T263" s="1"/>
    </row>
    <row r="264" spans="1:20" s="95" customFormat="1" ht="15" hidden="1" customHeight="1" x14ac:dyDescent="0.25">
      <c r="A264" s="1"/>
      <c r="B264" s="213"/>
      <c r="C264" s="213"/>
      <c r="D264" s="214"/>
      <c r="E264" s="215"/>
      <c r="F264" s="216"/>
      <c r="G264" s="215"/>
      <c r="H264" s="214"/>
      <c r="I264" s="217"/>
      <c r="J264" s="213"/>
      <c r="K264" s="213"/>
      <c r="L264" s="215"/>
      <c r="M264" s="213"/>
      <c r="N264" s="213"/>
      <c r="O264" s="218"/>
      <c r="P264" s="213"/>
      <c r="Q264" s="213"/>
      <c r="R264" s="213"/>
      <c r="S264" s="213"/>
      <c r="T264" s="1"/>
    </row>
    <row r="265" spans="1:20" s="95" customFormat="1" ht="15" hidden="1" customHeight="1" x14ac:dyDescent="0.25">
      <c r="A265" s="1"/>
      <c r="B265" s="213"/>
      <c r="C265" s="213"/>
      <c r="D265" s="214"/>
      <c r="E265" s="215"/>
      <c r="F265" s="216"/>
      <c r="G265" s="215"/>
      <c r="H265" s="214"/>
      <c r="I265" s="217"/>
      <c r="J265" s="213"/>
      <c r="K265" s="213"/>
      <c r="L265" s="215"/>
      <c r="M265" s="213"/>
      <c r="N265" s="213"/>
      <c r="O265" s="218"/>
      <c r="P265" s="213"/>
      <c r="Q265" s="213"/>
      <c r="R265" s="213"/>
      <c r="S265" s="213"/>
      <c r="T265" s="1"/>
    </row>
    <row r="266" spans="1:20" s="95" customFormat="1" ht="15" hidden="1" customHeight="1" x14ac:dyDescent="0.25">
      <c r="A266" s="1"/>
      <c r="B266" s="213"/>
      <c r="C266" s="213"/>
      <c r="D266" s="214"/>
      <c r="E266" s="215"/>
      <c r="F266" s="216"/>
      <c r="G266" s="215"/>
      <c r="H266" s="214"/>
      <c r="I266" s="217"/>
      <c r="J266" s="213"/>
      <c r="K266" s="213"/>
      <c r="L266" s="215"/>
      <c r="M266" s="213"/>
      <c r="N266" s="213"/>
      <c r="O266" s="218"/>
      <c r="P266" s="213"/>
      <c r="Q266" s="213"/>
      <c r="R266" s="213"/>
      <c r="S266" s="213"/>
      <c r="T266" s="1"/>
    </row>
    <row r="267" spans="1:20" s="95" customFormat="1" ht="15" hidden="1" customHeight="1" x14ac:dyDescent="0.25">
      <c r="A267" s="1"/>
      <c r="B267" s="213"/>
      <c r="C267" s="213"/>
      <c r="D267" s="214"/>
      <c r="E267" s="215"/>
      <c r="F267" s="216"/>
      <c r="G267" s="215"/>
      <c r="H267" s="214"/>
      <c r="I267" s="217"/>
      <c r="J267" s="213"/>
      <c r="K267" s="213"/>
      <c r="L267" s="215"/>
      <c r="M267" s="213"/>
      <c r="N267" s="213"/>
      <c r="O267" s="218"/>
      <c r="P267" s="213"/>
      <c r="Q267" s="213"/>
      <c r="R267" s="213"/>
      <c r="S267" s="213"/>
      <c r="T267" s="1"/>
    </row>
    <row r="268" spans="1:20" s="95" customFormat="1" ht="15" hidden="1" customHeight="1" x14ac:dyDescent="0.25">
      <c r="A268" s="1"/>
      <c r="B268" s="213"/>
      <c r="C268" s="213"/>
      <c r="D268" s="214"/>
      <c r="E268" s="215"/>
      <c r="F268" s="216"/>
      <c r="G268" s="215"/>
      <c r="H268" s="214"/>
      <c r="I268" s="217"/>
      <c r="J268" s="213"/>
      <c r="K268" s="213"/>
      <c r="L268" s="215"/>
      <c r="M268" s="213"/>
      <c r="N268" s="213"/>
      <c r="O268" s="218"/>
      <c r="P268" s="213"/>
      <c r="Q268" s="213"/>
      <c r="R268" s="213"/>
      <c r="S268" s="213"/>
      <c r="T268" s="1"/>
    </row>
    <row r="269" spans="1:20" s="95" customFormat="1" ht="15" hidden="1" customHeight="1" x14ac:dyDescent="0.25">
      <c r="A269" s="1"/>
      <c r="B269" s="213"/>
      <c r="C269" s="213"/>
      <c r="D269" s="214"/>
      <c r="E269" s="215"/>
      <c r="F269" s="216"/>
      <c r="G269" s="215"/>
      <c r="H269" s="214"/>
      <c r="I269" s="217"/>
      <c r="J269" s="213"/>
      <c r="K269" s="213"/>
      <c r="L269" s="215"/>
      <c r="M269" s="213"/>
      <c r="N269" s="213"/>
      <c r="O269" s="218"/>
      <c r="P269" s="213"/>
      <c r="Q269" s="213"/>
      <c r="R269" s="213"/>
      <c r="S269" s="213"/>
      <c r="T269" s="1"/>
    </row>
    <row r="270" spans="1:20" s="95" customFormat="1" ht="15" hidden="1" customHeight="1" x14ac:dyDescent="0.25">
      <c r="A270" s="1"/>
      <c r="B270" s="213"/>
      <c r="C270" s="213"/>
      <c r="D270" s="214"/>
      <c r="E270" s="215"/>
      <c r="F270" s="216"/>
      <c r="G270" s="215"/>
      <c r="H270" s="214"/>
      <c r="I270" s="217"/>
      <c r="J270" s="213"/>
      <c r="K270" s="213"/>
      <c r="L270" s="215"/>
      <c r="M270" s="213"/>
      <c r="N270" s="213"/>
      <c r="O270" s="218"/>
      <c r="P270" s="213"/>
      <c r="Q270" s="213"/>
      <c r="R270" s="213"/>
      <c r="S270" s="213"/>
      <c r="T270" s="1"/>
    </row>
    <row r="271" spans="1:20" s="95" customFormat="1" ht="15" hidden="1" customHeight="1" x14ac:dyDescent="0.25">
      <c r="A271" s="1"/>
      <c r="B271" s="213"/>
      <c r="C271" s="213"/>
      <c r="D271" s="214"/>
      <c r="E271" s="215"/>
      <c r="F271" s="216"/>
      <c r="G271" s="215"/>
      <c r="H271" s="214"/>
      <c r="I271" s="217"/>
      <c r="J271" s="213"/>
      <c r="K271" s="213"/>
      <c r="L271" s="215"/>
      <c r="M271" s="213"/>
      <c r="N271" s="213"/>
      <c r="O271" s="218"/>
      <c r="P271" s="213"/>
      <c r="Q271" s="213"/>
      <c r="R271" s="213"/>
      <c r="S271" s="213"/>
      <c r="T271" s="1"/>
    </row>
    <row r="272" spans="1:20" s="95" customFormat="1" ht="15" hidden="1" customHeight="1" x14ac:dyDescent="0.25">
      <c r="A272" s="1"/>
      <c r="B272" s="213"/>
      <c r="C272" s="213"/>
      <c r="D272" s="214"/>
      <c r="E272" s="215"/>
      <c r="F272" s="216"/>
      <c r="G272" s="215"/>
      <c r="H272" s="214"/>
      <c r="I272" s="217"/>
      <c r="J272" s="213"/>
      <c r="K272" s="213"/>
      <c r="L272" s="215"/>
      <c r="M272" s="213"/>
      <c r="N272" s="213"/>
      <c r="O272" s="218"/>
      <c r="P272" s="213"/>
      <c r="Q272" s="213"/>
      <c r="R272" s="213"/>
      <c r="S272" s="213"/>
      <c r="T272" s="1"/>
    </row>
    <row r="273" spans="1:20" s="95" customFormat="1" ht="15" hidden="1" customHeight="1" x14ac:dyDescent="0.25">
      <c r="A273" s="1"/>
      <c r="B273" s="213"/>
      <c r="C273" s="213"/>
      <c r="D273" s="214"/>
      <c r="E273" s="215"/>
      <c r="F273" s="216"/>
      <c r="G273" s="215"/>
      <c r="H273" s="214"/>
      <c r="I273" s="217"/>
      <c r="J273" s="213"/>
      <c r="K273" s="213"/>
      <c r="L273" s="215"/>
      <c r="M273" s="213"/>
      <c r="N273" s="213"/>
      <c r="O273" s="218"/>
      <c r="P273" s="213"/>
      <c r="Q273" s="213"/>
      <c r="R273" s="213"/>
      <c r="S273" s="213"/>
      <c r="T273" s="1"/>
    </row>
    <row r="274" spans="1:20" s="95" customFormat="1" ht="15" hidden="1" customHeight="1" x14ac:dyDescent="0.25">
      <c r="A274" s="1"/>
      <c r="B274" s="213"/>
      <c r="C274" s="213"/>
      <c r="D274" s="214"/>
      <c r="E274" s="215"/>
      <c r="F274" s="216"/>
      <c r="G274" s="215"/>
      <c r="H274" s="214"/>
      <c r="I274" s="217"/>
      <c r="J274" s="213"/>
      <c r="K274" s="213"/>
      <c r="L274" s="215"/>
      <c r="M274" s="213"/>
      <c r="N274" s="213"/>
      <c r="O274" s="218"/>
      <c r="P274" s="213"/>
      <c r="Q274" s="213"/>
      <c r="R274" s="213"/>
      <c r="S274" s="213"/>
      <c r="T274" s="1"/>
    </row>
    <row r="275" spans="1:20" s="95" customFormat="1" ht="15" hidden="1" customHeight="1" x14ac:dyDescent="0.25">
      <c r="A275" s="1"/>
      <c r="B275" s="213"/>
      <c r="C275" s="213"/>
      <c r="D275" s="214"/>
      <c r="E275" s="215"/>
      <c r="F275" s="216"/>
      <c r="G275" s="215"/>
      <c r="H275" s="214"/>
      <c r="I275" s="217"/>
      <c r="J275" s="213"/>
      <c r="K275" s="213"/>
      <c r="L275" s="215"/>
      <c r="M275" s="213"/>
      <c r="N275" s="213"/>
      <c r="O275" s="218"/>
      <c r="P275" s="213"/>
      <c r="Q275" s="213"/>
      <c r="R275" s="213"/>
      <c r="S275" s="213"/>
      <c r="T275" s="1"/>
    </row>
    <row r="276" spans="1:20" s="95" customFormat="1" ht="15" hidden="1" customHeight="1" x14ac:dyDescent="0.25">
      <c r="A276" s="1"/>
      <c r="B276" s="213"/>
      <c r="C276" s="213"/>
      <c r="D276" s="214"/>
      <c r="E276" s="215"/>
      <c r="F276" s="216"/>
      <c r="G276" s="215"/>
      <c r="H276" s="214"/>
      <c r="I276" s="217"/>
      <c r="J276" s="213"/>
      <c r="K276" s="213"/>
      <c r="L276" s="215"/>
      <c r="M276" s="213"/>
      <c r="N276" s="213"/>
      <c r="O276" s="218"/>
      <c r="P276" s="213"/>
      <c r="Q276" s="213"/>
      <c r="R276" s="213"/>
      <c r="S276" s="213"/>
      <c r="T276" s="1"/>
    </row>
    <row r="277" spans="1:20" s="95" customFormat="1" ht="15" hidden="1" customHeight="1" x14ac:dyDescent="0.25">
      <c r="A277" s="1"/>
      <c r="B277" s="213"/>
      <c r="C277" s="213"/>
      <c r="D277" s="214"/>
      <c r="E277" s="215"/>
      <c r="F277" s="216"/>
      <c r="G277" s="215"/>
      <c r="H277" s="214"/>
      <c r="I277" s="217"/>
      <c r="J277" s="213"/>
      <c r="K277" s="213"/>
      <c r="L277" s="215"/>
      <c r="M277" s="213"/>
      <c r="N277" s="213"/>
      <c r="O277" s="218"/>
      <c r="P277" s="213"/>
      <c r="Q277" s="213"/>
      <c r="R277" s="213"/>
      <c r="S277" s="213"/>
      <c r="T277" s="1"/>
    </row>
    <row r="278" spans="1:20" s="95" customFormat="1" ht="15" hidden="1" customHeight="1" x14ac:dyDescent="0.25">
      <c r="A278" s="1"/>
      <c r="B278" s="213"/>
      <c r="C278" s="213"/>
      <c r="D278" s="214"/>
      <c r="E278" s="215"/>
      <c r="F278" s="216"/>
      <c r="G278" s="215"/>
      <c r="H278" s="214"/>
      <c r="I278" s="217"/>
      <c r="J278" s="213"/>
      <c r="K278" s="213"/>
      <c r="L278" s="215"/>
      <c r="M278" s="213"/>
      <c r="N278" s="213"/>
      <c r="O278" s="218"/>
      <c r="P278" s="213"/>
      <c r="Q278" s="213"/>
      <c r="R278" s="213"/>
      <c r="S278" s="213"/>
      <c r="T278" s="1"/>
    </row>
    <row r="279" spans="1:20" s="95" customFormat="1" ht="15" hidden="1" customHeight="1" x14ac:dyDescent="0.25">
      <c r="A279" s="1"/>
      <c r="B279" s="213"/>
      <c r="C279" s="213"/>
      <c r="D279" s="214"/>
      <c r="E279" s="215"/>
      <c r="F279" s="216"/>
      <c r="G279" s="215"/>
      <c r="H279" s="214"/>
      <c r="I279" s="217"/>
      <c r="J279" s="213"/>
      <c r="K279" s="213"/>
      <c r="L279" s="215"/>
      <c r="M279" s="213"/>
      <c r="N279" s="213"/>
      <c r="O279" s="218"/>
      <c r="P279" s="213"/>
      <c r="Q279" s="213"/>
      <c r="R279" s="213"/>
      <c r="S279" s="213"/>
      <c r="T279" s="1"/>
    </row>
    <row r="280" spans="1:20" s="95" customFormat="1" ht="15" hidden="1" customHeight="1" x14ac:dyDescent="0.25">
      <c r="A280" s="1"/>
      <c r="B280" s="1"/>
      <c r="C280" s="1"/>
      <c r="D280" s="2"/>
      <c r="E280" s="4"/>
      <c r="F280" s="5"/>
      <c r="G280" s="4"/>
      <c r="H280" s="2"/>
      <c r="I280" s="6"/>
      <c r="J280" s="4"/>
      <c r="K280" s="219">
        <v>3</v>
      </c>
      <c r="L280" s="4"/>
      <c r="M280" s="4"/>
      <c r="N280" s="236"/>
      <c r="O280" s="237"/>
      <c r="P280" s="237"/>
      <c r="Q280" s="237"/>
      <c r="R280" s="237"/>
      <c r="S280" s="237"/>
      <c r="T280" s="1"/>
    </row>
    <row r="281" spans="1:20" s="95" customFormat="1" ht="15" hidden="1" customHeight="1" x14ac:dyDescent="0.25">
      <c r="A281" s="1"/>
      <c r="B281" s="1"/>
      <c r="C281" s="1"/>
      <c r="D281" s="2"/>
      <c r="E281" s="4"/>
      <c r="F281" s="5"/>
      <c r="G281" s="4"/>
      <c r="H281" s="2"/>
      <c r="I281" s="6"/>
      <c r="J281" s="4"/>
      <c r="K281" s="4"/>
      <c r="L281" s="4"/>
      <c r="M281" s="4"/>
      <c r="N281" s="1"/>
      <c r="O281" s="7"/>
      <c r="P281" s="1"/>
      <c r="Q281" s="1"/>
      <c r="R281" s="1"/>
      <c r="S281" s="1"/>
      <c r="T281" s="1"/>
    </row>
    <row r="282" spans="1:20" s="95" customFormat="1" ht="15" hidden="1" customHeight="1" x14ac:dyDescent="0.25">
      <c r="A282" s="1"/>
      <c r="B282" s="1"/>
      <c r="C282" s="1"/>
      <c r="D282" s="2"/>
      <c r="E282" s="4"/>
      <c r="F282" s="5"/>
      <c r="G282" s="4"/>
      <c r="H282" s="2"/>
      <c r="I282" s="6"/>
      <c r="J282" s="4"/>
      <c r="K282" s="4"/>
      <c r="L282" s="4"/>
      <c r="M282" s="4"/>
      <c r="N282" s="1"/>
      <c r="O282" s="7"/>
      <c r="P282" s="1"/>
      <c r="Q282" s="1"/>
      <c r="R282" s="1"/>
      <c r="S282" s="1"/>
      <c r="T282" s="1"/>
    </row>
    <row r="284" spans="1:20" s="95" customFormat="1" hidden="1" x14ac:dyDescent="0.25">
      <c r="A284" s="1"/>
      <c r="B284" s="220"/>
      <c r="C284" s="220"/>
      <c r="D284" s="105"/>
      <c r="E284" s="221"/>
      <c r="F284" s="222"/>
      <c r="G284" s="221"/>
      <c r="H284" s="105"/>
      <c r="I284" s="223"/>
      <c r="J284" s="220"/>
      <c r="K284" s="220"/>
      <c r="L284" s="221"/>
      <c r="M284" s="220"/>
      <c r="N284" s="220"/>
      <c r="O284" s="109"/>
      <c r="P284" s="104"/>
      <c r="Q284" s="220"/>
      <c r="R284" s="220"/>
      <c r="S284" s="220"/>
      <c r="T284" s="1"/>
    </row>
    <row r="285" spans="1:20" s="95" customFormat="1" hidden="1" x14ac:dyDescent="0.25">
      <c r="A285" s="1"/>
      <c r="B285" s="213"/>
      <c r="C285" s="213"/>
      <c r="D285" s="214"/>
      <c r="E285" s="215"/>
      <c r="F285" s="216"/>
      <c r="G285" s="215"/>
      <c r="H285" s="214"/>
      <c r="I285" s="217"/>
      <c r="J285" s="213"/>
      <c r="K285" s="213"/>
      <c r="L285" s="215"/>
      <c r="M285" s="213"/>
      <c r="N285" s="213"/>
      <c r="O285" s="218"/>
      <c r="P285" s="213"/>
      <c r="Q285" s="213"/>
      <c r="R285" s="213"/>
      <c r="S285" s="213"/>
      <c r="T285" s="1"/>
    </row>
    <row r="286" spans="1:20" s="95" customFormat="1" hidden="1" x14ac:dyDescent="0.25">
      <c r="A286" s="1"/>
      <c r="B286" s="1"/>
      <c r="C286" s="1"/>
      <c r="D286" s="2"/>
      <c r="E286" s="4"/>
      <c r="F286" s="5"/>
      <c r="G286" s="4"/>
      <c r="H286" s="2"/>
      <c r="I286" s="6"/>
      <c r="J286" s="1"/>
      <c r="K286" s="1"/>
      <c r="L286" s="4"/>
      <c r="M286" s="1"/>
      <c r="N286" s="1"/>
      <c r="O286" s="7"/>
      <c r="P286" s="1"/>
      <c r="Q286" s="1"/>
      <c r="R286" s="1"/>
      <c r="S286" s="1"/>
      <c r="T286" s="1"/>
    </row>
    <row r="287" spans="1:20" s="95" customFormat="1" hidden="1" x14ac:dyDescent="0.25">
      <c r="A287" s="1"/>
      <c r="B287" s="1"/>
      <c r="C287" s="1"/>
      <c r="D287" s="2"/>
      <c r="E287" s="4"/>
      <c r="F287" s="5"/>
      <c r="G287" s="4"/>
      <c r="H287" s="2"/>
      <c r="I287" s="6"/>
      <c r="J287" s="1"/>
      <c r="K287" s="1"/>
      <c r="L287" s="4"/>
      <c r="M287" s="1"/>
      <c r="N287" s="1"/>
      <c r="O287" s="7"/>
      <c r="P287" s="1"/>
      <c r="Q287" s="1"/>
      <c r="R287" s="1"/>
      <c r="S287" s="1"/>
      <c r="T287" s="1"/>
    </row>
    <row r="288" spans="1:20" s="95" customFormat="1" hidden="1" x14ac:dyDescent="0.25">
      <c r="A288" s="1"/>
      <c r="B288" s="1"/>
      <c r="C288" s="1"/>
      <c r="D288" s="2"/>
      <c r="E288" s="4"/>
      <c r="F288" s="5"/>
      <c r="G288" s="4"/>
      <c r="H288" s="2"/>
      <c r="I288" s="6"/>
      <c r="J288" s="1"/>
      <c r="K288" s="1"/>
      <c r="L288" s="4"/>
      <c r="M288" s="1"/>
      <c r="N288" s="1"/>
      <c r="O288" s="7"/>
      <c r="P288" s="1"/>
      <c r="Q288" s="1"/>
      <c r="R288" s="1"/>
      <c r="S288" s="1"/>
      <c r="T288" s="1"/>
    </row>
    <row r="289" spans="1:20" s="95" customFormat="1" hidden="1" x14ac:dyDescent="0.25">
      <c r="A289" s="1"/>
      <c r="B289" s="1"/>
      <c r="C289" s="1"/>
      <c r="D289" s="2"/>
      <c r="E289" s="4"/>
      <c r="F289" s="5"/>
      <c r="G289" s="4"/>
      <c r="H289" s="2"/>
      <c r="I289" s="6"/>
      <c r="J289" s="1"/>
      <c r="K289" s="1"/>
      <c r="L289" s="4"/>
      <c r="M289" s="1"/>
      <c r="N289" s="1"/>
      <c r="O289" s="7"/>
      <c r="P289" s="1"/>
      <c r="Q289" s="1"/>
      <c r="R289" s="1"/>
      <c r="S289" s="1"/>
      <c r="T289" s="1"/>
    </row>
    <row r="290" spans="1:20" s="95" customFormat="1" hidden="1" x14ac:dyDescent="0.25">
      <c r="A290" s="1"/>
      <c r="B290" s="1"/>
      <c r="C290" s="1"/>
      <c r="D290" s="2"/>
      <c r="E290" s="4"/>
      <c r="F290" s="5"/>
      <c r="G290" s="4"/>
      <c r="H290" s="2"/>
      <c r="I290" s="6"/>
      <c r="J290" s="1"/>
      <c r="K290" s="1"/>
      <c r="L290" s="4"/>
      <c r="M290" s="1"/>
      <c r="N290" s="1"/>
      <c r="O290" s="7"/>
      <c r="P290" s="1"/>
      <c r="Q290" s="1"/>
      <c r="R290" s="1"/>
      <c r="S290" s="1"/>
      <c r="T290" s="1"/>
    </row>
    <row r="291" spans="1:20" s="95" customFormat="1" hidden="1" x14ac:dyDescent="0.25">
      <c r="A291" s="1"/>
      <c r="B291" s="1"/>
      <c r="C291" s="1"/>
      <c r="D291" s="2"/>
      <c r="E291" s="4"/>
      <c r="F291" s="5"/>
      <c r="G291" s="4"/>
      <c r="H291" s="2"/>
      <c r="I291" s="6"/>
      <c r="J291" s="1"/>
      <c r="K291" s="1"/>
      <c r="L291" s="4"/>
      <c r="M291" s="1"/>
      <c r="N291" s="1"/>
      <c r="O291" s="7"/>
      <c r="P291" s="1"/>
      <c r="Q291" s="1"/>
      <c r="R291" s="1"/>
      <c r="S291" s="1"/>
      <c r="T291" s="1"/>
    </row>
    <row r="292" spans="1:20" s="95" customFormat="1" hidden="1" x14ac:dyDescent="0.25">
      <c r="A292" s="1"/>
      <c r="B292" s="1"/>
      <c r="C292" s="1"/>
      <c r="D292" s="2"/>
      <c r="E292" s="4"/>
      <c r="F292" s="5"/>
      <c r="G292" s="4"/>
      <c r="H292" s="2"/>
      <c r="I292" s="6"/>
      <c r="J292" s="1"/>
      <c r="K292" s="1"/>
      <c r="L292" s="4"/>
      <c r="M292" s="1"/>
      <c r="N292" s="1"/>
      <c r="O292" s="7"/>
      <c r="P292" s="1"/>
      <c r="Q292" s="1"/>
      <c r="R292" s="1"/>
      <c r="S292" s="1"/>
      <c r="T292" s="1"/>
    </row>
    <row r="293" spans="1:20" s="95" customFormat="1" hidden="1" x14ac:dyDescent="0.25">
      <c r="A293" s="1"/>
      <c r="B293" s="1"/>
      <c r="C293" s="1"/>
      <c r="D293" s="2"/>
      <c r="E293" s="4"/>
      <c r="F293" s="5"/>
      <c r="G293" s="4"/>
      <c r="H293" s="2"/>
      <c r="I293" s="6"/>
      <c r="J293" s="1"/>
      <c r="K293" s="1"/>
      <c r="L293" s="4"/>
      <c r="M293" s="1"/>
      <c r="N293" s="1"/>
      <c r="O293" s="7"/>
      <c r="P293" s="1"/>
      <c r="Q293" s="1"/>
      <c r="R293" s="1"/>
      <c r="S293" s="1"/>
      <c r="T293" s="1"/>
    </row>
    <row r="294" spans="1:20" s="95" customFormat="1" hidden="1" x14ac:dyDescent="0.25">
      <c r="A294" s="1"/>
      <c r="B294" s="1"/>
      <c r="C294" s="1"/>
      <c r="D294" s="2"/>
      <c r="E294" s="4"/>
      <c r="F294" s="5"/>
      <c r="G294" s="4"/>
      <c r="H294" s="2"/>
      <c r="I294" s="6"/>
      <c r="J294" s="1"/>
      <c r="K294" s="1"/>
      <c r="L294" s="4"/>
      <c r="M294" s="1"/>
      <c r="N294" s="1"/>
      <c r="O294" s="7"/>
      <c r="P294" s="1"/>
      <c r="Q294" s="1"/>
      <c r="R294" s="1"/>
      <c r="S294" s="1"/>
      <c r="T294" s="1"/>
    </row>
    <row r="295" spans="1:20" s="95" customFormat="1" hidden="1" x14ac:dyDescent="0.25">
      <c r="A295" s="1"/>
      <c r="B295" s="1"/>
      <c r="C295" s="1"/>
      <c r="D295" s="2"/>
      <c r="E295" s="4"/>
      <c r="F295" s="5"/>
      <c r="G295" s="4"/>
      <c r="H295" s="2"/>
      <c r="I295" s="6"/>
      <c r="J295" s="1"/>
      <c r="K295" s="1"/>
      <c r="L295" s="4"/>
      <c r="M295" s="1"/>
      <c r="N295" s="1"/>
      <c r="O295" s="7"/>
      <c r="P295" s="1"/>
      <c r="Q295" s="1"/>
      <c r="R295" s="1"/>
      <c r="S295" s="1"/>
      <c r="T295" s="1"/>
    </row>
    <row r="296" spans="1:20" s="95" customFormat="1" hidden="1" x14ac:dyDescent="0.25">
      <c r="A296" s="1"/>
      <c r="B296" s="1"/>
      <c r="C296" s="1"/>
      <c r="D296" s="2"/>
      <c r="E296" s="4"/>
      <c r="F296" s="5"/>
      <c r="G296" s="4"/>
      <c r="H296" s="2"/>
      <c r="I296" s="6"/>
      <c r="J296" s="1"/>
      <c r="K296" s="1"/>
      <c r="L296" s="4"/>
      <c r="M296" s="1"/>
      <c r="N296" s="1"/>
      <c r="O296" s="7"/>
      <c r="P296" s="1"/>
      <c r="Q296" s="1"/>
      <c r="R296" s="1"/>
      <c r="S296" s="1"/>
      <c r="T296" s="1"/>
    </row>
    <row r="297" spans="1:20" s="95" customFormat="1" hidden="1" x14ac:dyDescent="0.25">
      <c r="A297" s="1"/>
      <c r="B297" s="1"/>
      <c r="C297" s="1"/>
      <c r="D297" s="2"/>
      <c r="E297" s="4"/>
      <c r="F297" s="5"/>
      <c r="G297" s="4"/>
      <c r="H297" s="2"/>
      <c r="I297" s="6"/>
      <c r="J297" s="1"/>
      <c r="K297" s="1"/>
      <c r="L297" s="4"/>
      <c r="M297" s="1"/>
      <c r="N297" s="1"/>
      <c r="O297" s="7"/>
      <c r="P297" s="1"/>
      <c r="Q297" s="1"/>
      <c r="R297" s="1"/>
      <c r="S297" s="1"/>
      <c r="T297" s="1"/>
    </row>
    <row r="298" spans="1:20" s="95" customFormat="1" hidden="1" x14ac:dyDescent="0.25">
      <c r="A298" s="1"/>
      <c r="B298" s="1"/>
      <c r="C298" s="1"/>
      <c r="D298" s="2"/>
      <c r="E298" s="4"/>
      <c r="F298" s="5"/>
      <c r="G298" s="4"/>
      <c r="H298" s="2"/>
      <c r="I298" s="6"/>
      <c r="J298" s="1"/>
      <c r="K298" s="1"/>
      <c r="L298" s="4"/>
      <c r="M298" s="1"/>
      <c r="N298" s="1"/>
      <c r="O298" s="7"/>
      <c r="P298" s="1"/>
      <c r="Q298" s="1"/>
      <c r="R298" s="1"/>
      <c r="S298" s="1"/>
      <c r="T298" s="1"/>
    </row>
    <row r="299" spans="1:20" s="95" customFormat="1" hidden="1" x14ac:dyDescent="0.25">
      <c r="A299" s="1"/>
      <c r="B299" s="1"/>
      <c r="C299" s="1"/>
      <c r="D299" s="2"/>
      <c r="E299" s="4"/>
      <c r="F299" s="5"/>
      <c r="G299" s="4"/>
      <c r="H299" s="2"/>
      <c r="I299" s="6"/>
      <c r="J299" s="1"/>
      <c r="K299" s="1"/>
      <c r="L299" s="4"/>
      <c r="M299" s="1"/>
      <c r="N299" s="1"/>
      <c r="O299" s="7"/>
      <c r="P299" s="1"/>
      <c r="Q299" s="1"/>
      <c r="R299" s="1"/>
      <c r="S299" s="1"/>
      <c r="T299" s="1"/>
    </row>
    <row r="300" spans="1:20" s="95" customFormat="1" hidden="1" x14ac:dyDescent="0.25">
      <c r="A300" s="1"/>
      <c r="B300" s="1"/>
      <c r="C300" s="1"/>
      <c r="D300" s="2"/>
      <c r="E300" s="4"/>
      <c r="F300" s="5"/>
      <c r="G300" s="4"/>
      <c r="H300" s="2"/>
      <c r="I300" s="6"/>
      <c r="J300" s="1"/>
      <c r="K300" s="1"/>
      <c r="L300" s="4"/>
      <c r="M300" s="1"/>
      <c r="N300" s="1"/>
      <c r="O300" s="7"/>
      <c r="P300" s="1"/>
      <c r="Q300" s="1"/>
      <c r="R300" s="1"/>
      <c r="S300" s="1"/>
      <c r="T300" s="1"/>
    </row>
    <row r="301" spans="1:20" s="95" customFormat="1" hidden="1" x14ac:dyDescent="0.25">
      <c r="A301" s="1"/>
      <c r="B301" s="1"/>
      <c r="C301" s="1"/>
      <c r="D301" s="2"/>
      <c r="E301" s="4"/>
      <c r="F301" s="5"/>
      <c r="G301" s="4"/>
      <c r="H301" s="2"/>
      <c r="I301" s="6"/>
      <c r="J301" s="1"/>
      <c r="K301" s="1"/>
      <c r="L301" s="4"/>
      <c r="M301" s="1"/>
      <c r="N301" s="1"/>
      <c r="O301" s="7"/>
      <c r="P301" s="1"/>
      <c r="Q301" s="1"/>
      <c r="R301" s="1"/>
      <c r="S301" s="1"/>
      <c r="T301" s="1"/>
    </row>
    <row r="302" spans="1:20" s="95" customFormat="1" hidden="1" x14ac:dyDescent="0.25">
      <c r="A302" s="1"/>
      <c r="B302" s="1"/>
      <c r="C302" s="1"/>
      <c r="D302" s="2"/>
      <c r="E302" s="4"/>
      <c r="F302" s="5"/>
      <c r="G302" s="4"/>
      <c r="H302" s="2"/>
      <c r="I302" s="6"/>
      <c r="J302" s="1"/>
      <c r="K302" s="1"/>
      <c r="L302" s="4"/>
      <c r="M302" s="1"/>
      <c r="N302" s="1"/>
      <c r="O302" s="7"/>
      <c r="P302" s="1"/>
      <c r="Q302" s="1"/>
      <c r="R302" s="1"/>
      <c r="S302" s="1"/>
      <c r="T302" s="1"/>
    </row>
    <row r="303" spans="1:20" s="95" customFormat="1" hidden="1" x14ac:dyDescent="0.25">
      <c r="A303" s="1"/>
      <c r="B303" s="1"/>
      <c r="C303" s="1"/>
      <c r="D303" s="2"/>
      <c r="E303" s="4"/>
      <c r="F303" s="5"/>
      <c r="G303" s="4"/>
      <c r="H303" s="2"/>
      <c r="I303" s="6"/>
      <c r="J303" s="1"/>
      <c r="K303" s="1"/>
      <c r="L303" s="4"/>
      <c r="M303" s="1"/>
      <c r="N303" s="1"/>
      <c r="O303" s="7"/>
      <c r="P303" s="1"/>
      <c r="Q303" s="1"/>
      <c r="R303" s="1"/>
      <c r="S303" s="1"/>
      <c r="T303" s="1"/>
    </row>
    <row r="304" spans="1:20" s="95" customFormat="1" hidden="1" x14ac:dyDescent="0.25">
      <c r="A304" s="1"/>
      <c r="B304" s="1"/>
      <c r="C304" s="1"/>
      <c r="D304" s="2"/>
      <c r="E304" s="4"/>
      <c r="F304" s="5"/>
      <c r="G304" s="4"/>
      <c r="H304" s="2"/>
      <c r="I304" s="6"/>
      <c r="J304" s="1"/>
      <c r="K304" s="1"/>
      <c r="L304" s="4"/>
      <c r="M304" s="1"/>
      <c r="N304" s="1"/>
      <c r="O304" s="7"/>
      <c r="P304" s="1"/>
      <c r="Q304" s="1"/>
      <c r="R304" s="1"/>
      <c r="S304" s="1"/>
      <c r="T304" s="1"/>
    </row>
    <row r="305" spans="1:20" s="95" customFormat="1" hidden="1" x14ac:dyDescent="0.25">
      <c r="A305" s="1"/>
      <c r="B305" s="1"/>
      <c r="C305" s="1"/>
      <c r="D305" s="2"/>
      <c r="E305" s="4"/>
      <c r="F305" s="5"/>
      <c r="G305" s="4"/>
      <c r="H305" s="2"/>
      <c r="I305" s="6"/>
      <c r="J305" s="1"/>
      <c r="K305" s="1"/>
      <c r="L305" s="4"/>
      <c r="M305" s="1"/>
      <c r="N305" s="1"/>
      <c r="O305" s="7"/>
      <c r="P305" s="1"/>
      <c r="Q305" s="1"/>
      <c r="R305" s="1"/>
      <c r="S305" s="1"/>
      <c r="T305" s="1"/>
    </row>
    <row r="310" spans="1:20" s="158" customFormat="1" hidden="1" x14ac:dyDescent="0.25">
      <c r="A310" s="1"/>
      <c r="B310" s="1"/>
      <c r="C310" s="1"/>
      <c r="D310" s="2"/>
      <c r="E310" s="4"/>
      <c r="F310" s="5"/>
      <c r="G310" s="4"/>
      <c r="H310" s="2"/>
      <c r="I310" s="6"/>
      <c r="J310" s="4"/>
      <c r="K310" s="4"/>
      <c r="L310" s="4"/>
      <c r="M310" s="4"/>
      <c r="N310" s="236"/>
      <c r="O310" s="238"/>
      <c r="P310" s="238"/>
      <c r="Q310" s="238"/>
      <c r="R310" s="238"/>
      <c r="S310" s="238"/>
      <c r="T310" s="1"/>
    </row>
    <row r="311" spans="1:20" s="158" customFormat="1" hidden="1" x14ac:dyDescent="0.25">
      <c r="A311" s="1"/>
      <c r="B311" s="1"/>
      <c r="C311" s="1"/>
      <c r="D311" s="2"/>
      <c r="E311" s="4"/>
      <c r="F311" s="5"/>
      <c r="G311" s="4"/>
      <c r="H311" s="2"/>
      <c r="I311" s="6"/>
      <c r="J311" s="4"/>
      <c r="K311" s="4"/>
      <c r="L311" s="4"/>
      <c r="M311" s="4"/>
      <c r="N311" s="1"/>
      <c r="O311" s="7"/>
      <c r="P311" s="1"/>
      <c r="Q311" s="1"/>
      <c r="R311" s="1"/>
      <c r="S311" s="1"/>
      <c r="T311" s="1"/>
    </row>
    <row r="312" spans="1:20" s="158" customFormat="1" hidden="1" x14ac:dyDescent="0.25">
      <c r="A312" s="1"/>
      <c r="B312" s="1"/>
      <c r="C312" s="1"/>
      <c r="D312" s="2"/>
      <c r="E312" s="4"/>
      <c r="F312" s="5"/>
      <c r="G312" s="4"/>
      <c r="H312" s="2"/>
      <c r="I312" s="6"/>
      <c r="J312" s="4"/>
      <c r="K312" s="4"/>
      <c r="L312" s="4"/>
      <c r="M312" s="4"/>
      <c r="N312" s="1"/>
      <c r="O312" s="7"/>
      <c r="P312" s="1"/>
      <c r="Q312" s="1"/>
      <c r="R312" s="1"/>
      <c r="S312" s="1"/>
      <c r="T312" s="1"/>
    </row>
    <row r="313" spans="1:20" s="158" customFormat="1" hidden="1" x14ac:dyDescent="0.25">
      <c r="A313" s="1"/>
      <c r="B313" s="1"/>
      <c r="C313" s="1"/>
      <c r="D313" s="2"/>
      <c r="E313" s="4"/>
      <c r="F313" s="5"/>
      <c r="G313" s="4"/>
      <c r="H313" s="2"/>
      <c r="I313" s="6"/>
      <c r="J313" s="4"/>
      <c r="K313" s="4"/>
      <c r="L313" s="4"/>
      <c r="M313" s="4"/>
      <c r="N313" s="1"/>
      <c r="O313" s="7"/>
      <c r="P313" s="1"/>
      <c r="Q313" s="1"/>
      <c r="R313" s="1"/>
      <c r="S313" s="1"/>
      <c r="T313" s="1"/>
    </row>
    <row r="314" spans="1:20" s="158" customFormat="1" hidden="1" x14ac:dyDescent="0.25">
      <c r="A314" s="1"/>
      <c r="B314" s="1"/>
      <c r="C314" s="1"/>
      <c r="D314" s="2"/>
      <c r="E314" s="4"/>
      <c r="F314" s="5"/>
      <c r="G314" s="4"/>
      <c r="H314" s="2"/>
      <c r="I314" s="6"/>
      <c r="J314" s="4"/>
      <c r="K314" s="4"/>
      <c r="L314" s="4"/>
      <c r="M314" s="4"/>
      <c r="N314" s="1"/>
      <c r="O314" s="7"/>
      <c r="P314" s="1"/>
      <c r="Q314" s="1"/>
      <c r="R314" s="1"/>
      <c r="S314" s="1"/>
      <c r="T314" s="1"/>
    </row>
  </sheetData>
  <mergeCells count="28">
    <mergeCell ref="B1:L4"/>
    <mergeCell ref="B9:C9"/>
    <mergeCell ref="M9:P9"/>
    <mergeCell ref="Q9:S9"/>
    <mergeCell ref="B25:C25"/>
    <mergeCell ref="M25:P25"/>
    <mergeCell ref="Q25:S25"/>
    <mergeCell ref="B39:C39"/>
    <mergeCell ref="M39:P39"/>
    <mergeCell ref="Q39:S39"/>
    <mergeCell ref="B49:C49"/>
    <mergeCell ref="M49:P49"/>
    <mergeCell ref="Q49:S49"/>
    <mergeCell ref="N310:S310"/>
    <mergeCell ref="B88:C88"/>
    <mergeCell ref="M88:P88"/>
    <mergeCell ref="Q88:S88"/>
    <mergeCell ref="B67:C67"/>
    <mergeCell ref="M67:P67"/>
    <mergeCell ref="Q67:S67"/>
    <mergeCell ref="B77:C77"/>
    <mergeCell ref="M77:P77"/>
    <mergeCell ref="Q77:S77"/>
    <mergeCell ref="B98:C98"/>
    <mergeCell ref="M98:P98"/>
    <mergeCell ref="Q98:S98"/>
    <mergeCell ref="B106:S114"/>
    <mergeCell ref="N280:S280"/>
  </mergeCells>
  <conditionalFormatting sqref="Q11:S20 Q51:S62 Q69:S72">
    <cfRule type="cellIs" dxfId="11" priority="13" operator="greaterThan">
      <formula>0</formula>
    </cfRule>
    <cfRule type="cellIs" dxfId="10" priority="14" operator="lessThan">
      <formula>0</formula>
    </cfRule>
  </conditionalFormatting>
  <conditionalFormatting sqref="Q27:S34">
    <cfRule type="cellIs" dxfId="9" priority="11" operator="greaterThan">
      <formula>0</formula>
    </cfRule>
    <cfRule type="cellIs" dxfId="8" priority="12" operator="lessThan">
      <formula>0</formula>
    </cfRule>
  </conditionalFormatting>
  <conditionalFormatting sqref="Q41:S44">
    <cfRule type="cellIs" dxfId="7" priority="9" operator="greaterThan">
      <formula>0</formula>
    </cfRule>
    <cfRule type="cellIs" dxfId="6" priority="10" operator="lessThan">
      <formula>0</formula>
    </cfRule>
  </conditionalFormatting>
  <conditionalFormatting sqref="Q79:S83">
    <cfRule type="cellIs" dxfId="5" priority="1" operator="greaterThan">
      <formula>0</formula>
    </cfRule>
    <cfRule type="cellIs" dxfId="4" priority="2" operator="lessThan">
      <formula>0</formula>
    </cfRule>
  </conditionalFormatting>
  <conditionalFormatting sqref="Q90:S94">
    <cfRule type="cellIs" dxfId="3" priority="7" operator="greaterThan">
      <formula>0</formula>
    </cfRule>
    <cfRule type="cellIs" dxfId="2" priority="8" operator="lessThan">
      <formula>0</formula>
    </cfRule>
  </conditionalFormatting>
  <conditionalFormatting sqref="Q100:S100">
    <cfRule type="cellIs" dxfId="1" priority="3" operator="greaterThan">
      <formula>0</formula>
    </cfRule>
    <cfRule type="cellIs" dxfId="0" priority="4" operator="lessThan">
      <formula>0</formula>
    </cfRule>
  </conditionalFormatting>
  <pageMargins left="0.7" right="0.7" top="0.75" bottom="0.75" header="0.3" footer="0.3"/>
  <headerFooter>
    <oddFooter>&amp;R_x000D_&amp;1#&amp;"Aptos"&amp;10&amp;K0000FF [ CLASSIFICAÇÃO: INTERNA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XP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 Romagnoli</dc:creator>
  <cp:lastModifiedBy>Luiz Romagnoli</cp:lastModifiedBy>
  <dcterms:created xsi:type="dcterms:W3CDTF">2026-02-09T13:11:07Z</dcterms:created>
  <dcterms:modified xsi:type="dcterms:W3CDTF">2026-02-09T21:33:20Z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5bef5af-bbc1-4d24-bb43-47a55a90f763_Enabled">
    <vt:lpwstr>true</vt:lpwstr>
  </property>
  <property fmtid="{D5CDD505-2E9C-101B-9397-08002B2CF9AE}" pid="3" name="MSIP_Label_d5bef5af-bbc1-4d24-bb43-47a55a90f763_SetDate">
    <vt:lpwstr>2026-02-09T13:16:30Z</vt:lpwstr>
  </property>
  <property fmtid="{D5CDD505-2E9C-101B-9397-08002B2CF9AE}" pid="4" name="MSIP_Label_d5bef5af-bbc1-4d24-bb43-47a55a90f763_Method">
    <vt:lpwstr>Standard</vt:lpwstr>
  </property>
  <property fmtid="{D5CDD505-2E9C-101B-9397-08002B2CF9AE}" pid="5" name="MSIP_Label_d5bef5af-bbc1-4d24-bb43-47a55a90f763_Name">
    <vt:lpwstr>Interna</vt:lpwstr>
  </property>
  <property fmtid="{D5CDD505-2E9C-101B-9397-08002B2CF9AE}" pid="6" name="MSIP_Label_d5bef5af-bbc1-4d24-bb43-47a55a90f763_SiteId">
    <vt:lpwstr>cf56e405-d2b0-4266-b210-aa04636b6161</vt:lpwstr>
  </property>
  <property fmtid="{D5CDD505-2E9C-101B-9397-08002B2CF9AE}" pid="7" name="MSIP_Label_d5bef5af-bbc1-4d24-bb43-47a55a90f763_ActionId">
    <vt:lpwstr>dbe8d176-7034-4151-aae5-3721526063bd</vt:lpwstr>
  </property>
  <property fmtid="{D5CDD505-2E9C-101B-9397-08002B2CF9AE}" pid="8" name="MSIP_Label_d5bef5af-bbc1-4d24-bb43-47a55a90f763_ContentBits">
    <vt:lpwstr>2</vt:lpwstr>
  </property>
  <property fmtid="{D5CDD505-2E9C-101B-9397-08002B2CF9AE}" pid="9" name="MSIP_Label_d5bef5af-bbc1-4d24-bb43-47a55a90f763_Tag">
    <vt:lpwstr>10, 3, 0, 1</vt:lpwstr>
  </property>
  <property fmtid="{D5CDD505-2E9C-101B-9397-08002B2CF9AE}" pid="10" name="EcoUpdateId">
    <vt:lpwstr>1455108900</vt:lpwstr>
  </property>
  <property fmtid="{D5CDD505-2E9C-101B-9397-08002B2CF9AE}" pid="11" name="EcoUpdateMessage">
    <vt:lpwstr>2026/02/09-12:55:00</vt:lpwstr>
  </property>
  <property fmtid="{D5CDD505-2E9C-101B-9397-08002B2CF9AE}" pid="12" name="EcoUpdateStatus">
    <vt:lpwstr>2026-02-06=BRA:St,ME,TP;USA:St,ME;ARG:St,ME,Fd,TP;MEX:St,ME,Fd,TP;CHL:St,ME,Fd;COL:St,ME;PER:St,ME|2026-02-08=BRA:Fd|2022-10-17=USA:TP|2021-11-17=CHL:TP|2014-02-26=VEN:St|2002-11-08=JPN:St|2026-01-27=GBR:St,ME|2016-08-18=NNN:St|2026-02-02=COL:Fd;PER:Fd|2026-02-04=PER:TP|2007-01-31=ESP:St|2003-01-29=CHN:St|2003-01-28=TWN:St|2003-01-30=HKG:St;KOR:St|2023-01-19=OTH:St|2025-06-24=PAN:St|2026-02-05=SAU:St|2024-06-24=SAU:ME</vt:lpwstr>
  </property>
</Properties>
</file>