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xpdocs\research\equities\Estrategia\Internacional\Research\Stock Guide\"/>
    </mc:Choice>
  </mc:AlternateContent>
  <xr:revisionPtr revIDLastSave="0" documentId="13_ncr:1_{B239B98A-96D7-4F16-AB3D-EA8518CA10D3}" xr6:coauthVersionLast="47" xr6:coauthVersionMax="47" xr10:uidLastSave="{00000000-0000-0000-0000-000000000000}"/>
  <bookViews>
    <workbookView xWindow="0" yWindow="-16308" windowWidth="29016" windowHeight="15696" tabRatio="756" xr2:uid="{319778F7-62DC-4755-AEA7-D00294268625}"/>
  </bookViews>
  <sheets>
    <sheet name="Capa" sheetId="3" r:id="rId1"/>
    <sheet name="Multiplos &gt;&gt;" sheetId="7" r:id="rId2"/>
    <sheet name="Multiplos" sheetId="13" r:id="rId3"/>
    <sheet name="Outros indicadores &gt;&gt;&gt; " sheetId="16" r:id="rId4"/>
    <sheet name="Outros Indicadores" sheetId="5" r:id="rId5"/>
    <sheet name="Disclaimer" sheetId="8" r:id="rId6"/>
  </sheets>
  <externalReferences>
    <externalReference r:id="rId7"/>
    <externalReference r:id="rId8"/>
    <externalReference r:id="rId9"/>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'Outros Indicadores'!#REF!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2">#REF!</definedName>
    <definedName name="HLPBRD_IB" localSheetId="4">#REF!</definedName>
    <definedName name="HLPBRD_IB">#REF!</definedName>
    <definedName name="HLPBRD_IR" localSheetId="2">#REF!</definedName>
    <definedName name="HLPBRD_IR" localSheetId="4">#REF!</definedName>
    <definedName name="HLPBRD_IR">#REF!</definedName>
    <definedName name="HLPBRD_OBR" localSheetId="2">#REF!</definedName>
    <definedName name="HLPBRD_OBR" localSheetId="4">#REF!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Capa!$A$1:$K$239</definedName>
    <definedName name="_xlnm.Print_Area" localSheetId="5">Disclaimer!$A$1:$Q$48</definedName>
    <definedName name="_xlnm.Print_Titles" localSheetId="2">Multiplos!$1:$4</definedName>
    <definedName name="_xlnm.Print_Titles" localSheetId="4">'Outros Indicadores'!$1:$4</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hidden="1">'[3]Destaques Ibovespa'!#REF!</definedName>
    <definedName name="SpreadsheetBuilder_4" localSheetId="2" hidden="1">#REF!</definedName>
    <definedName name="SpreadsheetBuilder_4" localSheetId="4" hidden="1">#REF!</definedName>
    <definedName name="SpreadsheetBuilder_4" hidden="1">#REF!</definedName>
    <definedName name="SpreadsheetBuilder_5" localSheetId="2" hidden="1">#REF!</definedName>
    <definedName name="SpreadsheetBuilder_5" localSheetId="4" hidden="1">#REF!</definedName>
    <definedName name="SpreadsheetBuilder_5" hidden="1">#REF!</definedName>
    <definedName name="TickerR1C1" localSheetId="2">#REF!</definedName>
    <definedName name="TickerR1C1" localSheetId="4">#REF!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<sst xmlns="http://schemas.openxmlformats.org/spreadsheetml/2006/main" count="2498" uniqueCount="758">
  <si>
    <t>Empresa</t>
  </si>
  <si>
    <t>EV/EBITDA</t>
  </si>
  <si>
    <t>Acesse a tese do Itaú</t>
  </si>
  <si>
    <t>Acesse a tese do Banco do Brasil</t>
  </si>
  <si>
    <t>Acesse a tese do Banrisul</t>
  </si>
  <si>
    <t>Acesse a tese do Bradesco</t>
  </si>
  <si>
    <t>Acesse a tese do Santander</t>
  </si>
  <si>
    <t>Acesse a tese da BRF</t>
  </si>
  <si>
    <t>Acesse a tese da Ambev</t>
  </si>
  <si>
    <t>Magazine Luiza</t>
  </si>
  <si>
    <t>Acesse a tese do Marfrig</t>
  </si>
  <si>
    <t>Neutro</t>
  </si>
  <si>
    <t>Acesse a tese da IMC</t>
  </si>
  <si>
    <t>Varejo</t>
  </si>
  <si>
    <t>MGLU3</t>
  </si>
  <si>
    <t>Danniela Eiger</t>
  </si>
  <si>
    <t>Via Varejo</t>
  </si>
  <si>
    <t>VVAR3</t>
  </si>
  <si>
    <t>Lojas Renner</t>
  </si>
  <si>
    <t>LREN3</t>
  </si>
  <si>
    <t>Carrefour</t>
  </si>
  <si>
    <t>CRFB3</t>
  </si>
  <si>
    <t>PCAR3</t>
  </si>
  <si>
    <t>Compra</t>
  </si>
  <si>
    <t>VIVA3</t>
  </si>
  <si>
    <t>Acesse a tese de Vivara</t>
  </si>
  <si>
    <t>POSI3</t>
  </si>
  <si>
    <t>Marco Nardini</t>
  </si>
  <si>
    <t>CEAB3</t>
  </si>
  <si>
    <t>Acesse a tese de C&amp;A</t>
  </si>
  <si>
    <t>RADL3</t>
  </si>
  <si>
    <t>PGMN3</t>
  </si>
  <si>
    <t>DMVF3</t>
  </si>
  <si>
    <t>Acesse a tese de d1000</t>
  </si>
  <si>
    <t>Grupo Mateus</t>
  </si>
  <si>
    <t>GMAT3</t>
  </si>
  <si>
    <t>Acesse a tese de Grupo Mateus</t>
  </si>
  <si>
    <t>Grupo Soma</t>
  </si>
  <si>
    <t>SOMA3</t>
  </si>
  <si>
    <t>BRML3</t>
  </si>
  <si>
    <t>Shoppings</t>
  </si>
  <si>
    <t>MULT3</t>
  </si>
  <si>
    <t>Acesse a tese da Multiplan</t>
  </si>
  <si>
    <t>Elétricas e Petróleo</t>
  </si>
  <si>
    <t>Acesse a tese da AES Tietê</t>
  </si>
  <si>
    <t>EGIE3</t>
  </si>
  <si>
    <t>Acesse a tese da Engie</t>
  </si>
  <si>
    <t>Equatorial</t>
  </si>
  <si>
    <t>Acesse a tese da Cemig</t>
  </si>
  <si>
    <t>CTEEP</t>
  </si>
  <si>
    <t>CIG</t>
  </si>
  <si>
    <t>TAESA</t>
  </si>
  <si>
    <t>EQTL3</t>
  </si>
  <si>
    <t>Acesse a tese da Equatorial</t>
  </si>
  <si>
    <t>TRPL4</t>
  </si>
  <si>
    <t>Acesse a tese da CTEEP</t>
  </si>
  <si>
    <t>TAEE11</t>
  </si>
  <si>
    <t>Acesse a tese da TAESA</t>
  </si>
  <si>
    <t>ENBR3</t>
  </si>
  <si>
    <t>Acesse a tese da EDP</t>
  </si>
  <si>
    <t>CPLE6</t>
  </si>
  <si>
    <t>Acesse a tese da Copel</t>
  </si>
  <si>
    <t>ELP</t>
  </si>
  <si>
    <t>OMGE3</t>
  </si>
  <si>
    <t>Acesse a tese da Omega</t>
  </si>
  <si>
    <t>CESP6</t>
  </si>
  <si>
    <t>Acesse a tese da CESP</t>
  </si>
  <si>
    <t>Klabin</t>
  </si>
  <si>
    <t>Gerdau</t>
  </si>
  <si>
    <t>Usiminas</t>
  </si>
  <si>
    <t>Saneamento</t>
  </si>
  <si>
    <t>SAPR11</t>
  </si>
  <si>
    <t>Acesse a tese da Sanepar</t>
  </si>
  <si>
    <t>Vale (ADR)</t>
  </si>
  <si>
    <t>SBSP3</t>
  </si>
  <si>
    <t>Acesse a tese da Sabesp</t>
  </si>
  <si>
    <t>Vale (Local)</t>
  </si>
  <si>
    <t>CSMG3</t>
  </si>
  <si>
    <t>Acesse a tese da Copasa</t>
  </si>
  <si>
    <t>Mineração e Siderurgia</t>
  </si>
  <si>
    <t>VALE</t>
  </si>
  <si>
    <t>Yuri Pereira</t>
  </si>
  <si>
    <t>Acesse a tese da Vale</t>
  </si>
  <si>
    <t>VALE3</t>
  </si>
  <si>
    <t>GGBR4</t>
  </si>
  <si>
    <t>Acesse a tese da Gerdau</t>
  </si>
  <si>
    <t>USIM5</t>
  </si>
  <si>
    <t>Acesse a tese da Usiminas</t>
  </si>
  <si>
    <t>Metalúrgica Gerdau</t>
  </si>
  <si>
    <t>GOAU4</t>
  </si>
  <si>
    <t>BRAP4</t>
  </si>
  <si>
    <t>AURA33</t>
  </si>
  <si>
    <t>Acesse a tese da Aura Minerals</t>
  </si>
  <si>
    <t>Papel e Celulose</t>
  </si>
  <si>
    <t>KLBN11</t>
  </si>
  <si>
    <t>RANI3</t>
  </si>
  <si>
    <t>Construção civil</t>
  </si>
  <si>
    <t>Renan Manda</t>
  </si>
  <si>
    <t>MRVE3</t>
  </si>
  <si>
    <t>Acesse a tese da MRV</t>
  </si>
  <si>
    <t>TEND3</t>
  </si>
  <si>
    <t>Acesse a tese da Tenda</t>
  </si>
  <si>
    <t>EZTC3</t>
  </si>
  <si>
    <t>Acesse a tese da EZTec</t>
  </si>
  <si>
    <t>Acesse a tese da brMalls</t>
  </si>
  <si>
    <t>JHSF</t>
  </si>
  <si>
    <t>JHSF3</t>
  </si>
  <si>
    <t>Acesse a tese da JHSF</t>
  </si>
  <si>
    <t>Propriedades Comerciais</t>
  </si>
  <si>
    <t>LOG CP</t>
  </si>
  <si>
    <t>LOGG3</t>
  </si>
  <si>
    <t>Acesse a tese da LOG CP</t>
  </si>
  <si>
    <t>Educação</t>
  </si>
  <si>
    <t>Vitor Pini</t>
  </si>
  <si>
    <t>Acesse a tese da Ânima</t>
  </si>
  <si>
    <t>Acesse a tese da Yduqs</t>
  </si>
  <si>
    <t>Acesse a tese da Cogna</t>
  </si>
  <si>
    <t>Acesse a tese da Ser</t>
  </si>
  <si>
    <t>Saúde</t>
  </si>
  <si>
    <t>PRNR3</t>
  </si>
  <si>
    <t>Matheus Soares</t>
  </si>
  <si>
    <t>Acesse a tese da Priner</t>
  </si>
  <si>
    <t>Bens de Capital</t>
  </si>
  <si>
    <t>Aeris</t>
  </si>
  <si>
    <t>AERI3</t>
  </si>
  <si>
    <t>Lucas Laghi</t>
  </si>
  <si>
    <t>Acesse a tese da Aeris</t>
  </si>
  <si>
    <t>Pão de Açúcar</t>
  </si>
  <si>
    <t>Vivara</t>
  </si>
  <si>
    <t>Positivo</t>
  </si>
  <si>
    <t>C&amp;A</t>
  </si>
  <si>
    <t>Raia Drogasil</t>
  </si>
  <si>
    <t>Pague Menos</t>
  </si>
  <si>
    <t>d1000</t>
  </si>
  <si>
    <t>Engie Brasil</t>
  </si>
  <si>
    <t>Cemig ADR</t>
  </si>
  <si>
    <t>EDP</t>
  </si>
  <si>
    <t>Copel</t>
  </si>
  <si>
    <t>Copel ADR</t>
  </si>
  <si>
    <t>Omega</t>
  </si>
  <si>
    <t>Cesp</t>
  </si>
  <si>
    <t>Sanepar</t>
  </si>
  <si>
    <t>Sabesp</t>
  </si>
  <si>
    <t>Copasa</t>
  </si>
  <si>
    <t>Venda</t>
  </si>
  <si>
    <t>Bradespar</t>
  </si>
  <si>
    <t>Aura Minerals</t>
  </si>
  <si>
    <t>Irani</t>
  </si>
  <si>
    <t>MRV</t>
  </si>
  <si>
    <t>Tenda</t>
  </si>
  <si>
    <t>EZTec</t>
  </si>
  <si>
    <t>Multiplan</t>
  </si>
  <si>
    <t>brMalls</t>
  </si>
  <si>
    <t>Ânima</t>
  </si>
  <si>
    <t>ANIM3</t>
  </si>
  <si>
    <t>Yduqs</t>
  </si>
  <si>
    <t>YDUQ3</t>
  </si>
  <si>
    <t>Cogna</t>
  </si>
  <si>
    <t>COGN3</t>
  </si>
  <si>
    <t>Neutra</t>
  </si>
  <si>
    <t>Ser</t>
  </si>
  <si>
    <t>SEER3</t>
  </si>
  <si>
    <t>Priner</t>
  </si>
  <si>
    <t>Sem cobertura</t>
  </si>
  <si>
    <t>-</t>
  </si>
  <si>
    <t>M Dias Branco</t>
  </si>
  <si>
    <t>MDIA3</t>
  </si>
  <si>
    <t>SLC Agricola</t>
  </si>
  <si>
    <t>SLCE3</t>
  </si>
  <si>
    <t>Camil Alimentos</t>
  </si>
  <si>
    <t>CAML3</t>
  </si>
  <si>
    <t>CVC</t>
  </si>
  <si>
    <t>CVCB3</t>
  </si>
  <si>
    <t>Cia Hering</t>
  </si>
  <si>
    <t>HGTX3</t>
  </si>
  <si>
    <t>Hypera</t>
  </si>
  <si>
    <t>HYPE3</t>
  </si>
  <si>
    <t>Natura</t>
  </si>
  <si>
    <t>NTCO3</t>
  </si>
  <si>
    <t>Arezzo</t>
  </si>
  <si>
    <t>ARZZ3</t>
  </si>
  <si>
    <t>Guararapes</t>
  </si>
  <si>
    <t>GUAR3</t>
  </si>
  <si>
    <t>Grupo SBF</t>
  </si>
  <si>
    <t>CPFL Energia</t>
  </si>
  <si>
    <t>CPFE3</t>
  </si>
  <si>
    <t>Eletrobras</t>
  </si>
  <si>
    <t>ELET3</t>
  </si>
  <si>
    <t>ELET6</t>
  </si>
  <si>
    <t>Eneva</t>
  </si>
  <si>
    <t>ENEV3</t>
  </si>
  <si>
    <t>Energisa</t>
  </si>
  <si>
    <t>ENGI11</t>
  </si>
  <si>
    <t>Light</t>
  </si>
  <si>
    <t>LIGT3</t>
  </si>
  <si>
    <t>Alupar</t>
  </si>
  <si>
    <t>ALUP11</t>
  </si>
  <si>
    <t>Braskem</t>
  </si>
  <si>
    <t>BRKM5</t>
  </si>
  <si>
    <t>Petro Rio</t>
  </si>
  <si>
    <t>PRIO3</t>
  </si>
  <si>
    <t>Enauta</t>
  </si>
  <si>
    <t>ENAT3</t>
  </si>
  <si>
    <t>Duratex</t>
  </si>
  <si>
    <t>DTEX3</t>
  </si>
  <si>
    <t>BR Properties</t>
  </si>
  <si>
    <t>BRPR3</t>
  </si>
  <si>
    <t>Aliansce Sonae</t>
  </si>
  <si>
    <t>ALSO3</t>
  </si>
  <si>
    <t>GNDI3</t>
  </si>
  <si>
    <t>Qualicorp</t>
  </si>
  <si>
    <t>QUAL3</t>
  </si>
  <si>
    <t>Odontoprev</t>
  </si>
  <si>
    <t>ODPV3</t>
  </si>
  <si>
    <t>WEG</t>
  </si>
  <si>
    <t>WEGE3</t>
  </si>
  <si>
    <t>Transportes e logística</t>
  </si>
  <si>
    <t>Embraer</t>
  </si>
  <si>
    <t>EMBR3</t>
  </si>
  <si>
    <t>Rumo</t>
  </si>
  <si>
    <t>RAIL3</t>
  </si>
  <si>
    <t>Simpar</t>
  </si>
  <si>
    <t>SIMH3</t>
  </si>
  <si>
    <t>Santos Brasil</t>
  </si>
  <si>
    <t>STBP3</t>
  </si>
  <si>
    <t>Randon</t>
  </si>
  <si>
    <t>RAPT4</t>
  </si>
  <si>
    <t>Azul</t>
  </si>
  <si>
    <t>AZUL4</t>
  </si>
  <si>
    <t>CCR</t>
  </si>
  <si>
    <t>CCRO3</t>
  </si>
  <si>
    <t>Ecorodovias</t>
  </si>
  <si>
    <t>ECOR3</t>
  </si>
  <si>
    <t>Gol</t>
  </si>
  <si>
    <t>GOLL4</t>
  </si>
  <si>
    <t>LCAM3</t>
  </si>
  <si>
    <t>Localiza</t>
  </si>
  <si>
    <t>RENT3</t>
  </si>
  <si>
    <t>Movida</t>
  </si>
  <si>
    <t>MOVI3</t>
  </si>
  <si>
    <t>Telecomunicações</t>
  </si>
  <si>
    <t>Totvs</t>
  </si>
  <si>
    <t>TOTS3</t>
  </si>
  <si>
    <t>Linx</t>
  </si>
  <si>
    <t>LINX3</t>
  </si>
  <si>
    <t>Materiais básicos</t>
  </si>
  <si>
    <t>Assaí</t>
  </si>
  <si>
    <t>ASAI3</t>
  </si>
  <si>
    <t>Acesse a tese de Assaí</t>
  </si>
  <si>
    <t>GNDI</t>
  </si>
  <si>
    <t>Acesse a tese de GNDI</t>
  </si>
  <si>
    <t>Mills</t>
  </si>
  <si>
    <t>MILS3</t>
  </si>
  <si>
    <t>Acesse a tese da Mills</t>
  </si>
  <si>
    <t>Telefônica</t>
  </si>
  <si>
    <t>VIVT3</t>
  </si>
  <si>
    <t>Tecnologia</t>
  </si>
  <si>
    <t>Mosaico</t>
  </si>
  <si>
    <t>MOSI3</t>
  </si>
  <si>
    <t>Cyrela</t>
  </si>
  <si>
    <t>CYRE3</t>
  </si>
  <si>
    <t>Even</t>
  </si>
  <si>
    <t>EVEN3</t>
  </si>
  <si>
    <t>Trisul</t>
  </si>
  <si>
    <t>TRIS3</t>
  </si>
  <si>
    <t>Lavvi</t>
  </si>
  <si>
    <t>LAVV3</t>
  </si>
  <si>
    <t>Melnick</t>
  </si>
  <si>
    <t>MELK3</t>
  </si>
  <si>
    <t>Acesse a tese da Cyrela</t>
  </si>
  <si>
    <t>Acesse a tese da Even</t>
  </si>
  <si>
    <t>Acesse a tese da Trisul</t>
  </si>
  <si>
    <t>Acesse a tese da Lavvi</t>
  </si>
  <si>
    <t>Acesse a tese da Melnick</t>
  </si>
  <si>
    <t>Média do setor</t>
  </si>
  <si>
    <t>P/L</t>
  </si>
  <si>
    <t>Locaweb</t>
  </si>
  <si>
    <t>LWSA3</t>
  </si>
  <si>
    <t>Westwing</t>
  </si>
  <si>
    <t>WEST3</t>
  </si>
  <si>
    <t>CSN</t>
  </si>
  <si>
    <t>CSNA3</t>
  </si>
  <si>
    <t>CSN Mineração</t>
  </si>
  <si>
    <t>CMIN3</t>
  </si>
  <si>
    <t>Acesse a tese de Jalles Machado</t>
  </si>
  <si>
    <t>Acesse a tese de Locaweb</t>
  </si>
  <si>
    <t>Enjoei</t>
  </si>
  <si>
    <t>ENJU3</t>
  </si>
  <si>
    <t>SBFG3</t>
  </si>
  <si>
    <t>AES Brasil</t>
  </si>
  <si>
    <t>AESB3</t>
  </si>
  <si>
    <t>Acesse a tese de Enjoei</t>
  </si>
  <si>
    <t>Acesse a tese da Méliuz</t>
  </si>
  <si>
    <t>Pedro Bruno</t>
  </si>
  <si>
    <t>Maira Maldonado</t>
  </si>
  <si>
    <t>Orizon</t>
  </si>
  <si>
    <t>ORVR3</t>
  </si>
  <si>
    <t>Alliar</t>
  </si>
  <si>
    <t>AALR3</t>
  </si>
  <si>
    <t>Fleury</t>
  </si>
  <si>
    <t>FLRY3</t>
  </si>
  <si>
    <t>Hermes Pardini</t>
  </si>
  <si>
    <t>PARD3</t>
  </si>
  <si>
    <t>Estapar</t>
  </si>
  <si>
    <t>ALPK3</t>
  </si>
  <si>
    <t>Acesse a tese de São Martinho</t>
  </si>
  <si>
    <t>Acesse a tese de Orizon</t>
  </si>
  <si>
    <t>Acesse a tese de Alliar</t>
  </si>
  <si>
    <t>Acesse a tese de Fleury</t>
  </si>
  <si>
    <t>Acesse a tese de Hermes Pardini</t>
  </si>
  <si>
    <t>Acesse a tese da Estapar</t>
  </si>
  <si>
    <t>Unidas</t>
  </si>
  <si>
    <t>Vamos</t>
  </si>
  <si>
    <t>VAMO3</t>
  </si>
  <si>
    <t>JSL</t>
  </si>
  <si>
    <t>JSLG3</t>
  </si>
  <si>
    <t>Bernardo Guttmann</t>
  </si>
  <si>
    <t>Bemobi</t>
  </si>
  <si>
    <t>BMOB3</t>
  </si>
  <si>
    <t>Acesse a tese de Bemobi</t>
  </si>
  <si>
    <t>Small Caps</t>
  </si>
  <si>
    <t>Vulcabras</t>
  </si>
  <si>
    <t>VULC3</t>
  </si>
  <si>
    <t>Grendene</t>
  </si>
  <si>
    <t>GRND3</t>
  </si>
  <si>
    <t>Acesse a tese de Vulcabras</t>
  </si>
  <si>
    <t>Acesse a tese de Grendene</t>
  </si>
  <si>
    <t>Blau</t>
  </si>
  <si>
    <t>BLAU3</t>
  </si>
  <si>
    <t>Fras-Le</t>
  </si>
  <si>
    <t>FRAS3</t>
  </si>
  <si>
    <t>Tupy</t>
  </si>
  <si>
    <t>TUPY3</t>
  </si>
  <si>
    <t>Iochpe-Maxion</t>
  </si>
  <si>
    <t>MYPK3</t>
  </si>
  <si>
    <t>Marcopolo</t>
  </si>
  <si>
    <t>POMO4</t>
  </si>
  <si>
    <t>Mahle Metal-Leve</t>
  </si>
  <si>
    <t>LEVE3</t>
  </si>
  <si>
    <t>Hidrovias do Brasil</t>
  </si>
  <si>
    <t>HBSA3</t>
  </si>
  <si>
    <t>Sequoia</t>
  </si>
  <si>
    <t>SEQL3</t>
  </si>
  <si>
    <t>Tegma</t>
  </si>
  <si>
    <t>TGMA3</t>
  </si>
  <si>
    <t>Acesse a tese de Blau</t>
  </si>
  <si>
    <t>Acesse a tese de Hypera</t>
  </si>
  <si>
    <t>Cury</t>
  </si>
  <si>
    <t>CURY3</t>
  </si>
  <si>
    <t>Direcional</t>
  </si>
  <si>
    <t>DIRR3</t>
  </si>
  <si>
    <t>Plano &amp; Plano</t>
  </si>
  <si>
    <t>PLPL3</t>
  </si>
  <si>
    <t>Acesse a tese da Direcional</t>
  </si>
  <si>
    <t>Acesse a tese da Plano &amp; Plano</t>
  </si>
  <si>
    <t>P/VP</t>
  </si>
  <si>
    <t>Link para a</t>
  </si>
  <si>
    <t>tese completa</t>
  </si>
  <si>
    <t>Acesse a tese de Klabin</t>
  </si>
  <si>
    <t>Acesse a tese de Irani</t>
  </si>
  <si>
    <t>Acesse a tese de Rede D'Or</t>
  </si>
  <si>
    <t>Acesse a tese de Localiza</t>
  </si>
  <si>
    <t>Acesse a tese de Unidas</t>
  </si>
  <si>
    <t>Acesse a tese de Movida</t>
  </si>
  <si>
    <t>Acesse a tese de Simpar</t>
  </si>
  <si>
    <t>Acesse a tese de JSL</t>
  </si>
  <si>
    <t>Acesse a tese de Lojas Americanas</t>
  </si>
  <si>
    <t>Acesse a tese de Via Varejo</t>
  </si>
  <si>
    <t>Acesse a tese de Arezzo</t>
  </si>
  <si>
    <t>Acesse a tese de Lojas Renner</t>
  </si>
  <si>
    <t>Acesse a tese de Carrefour</t>
  </si>
  <si>
    <t>Acesse a tese de Pão de Açúcar</t>
  </si>
  <si>
    <t>Acesse a tese de Raia Drogasil</t>
  </si>
  <si>
    <t>Acesse a tese de Pague Menos</t>
  </si>
  <si>
    <t>Acesse a tese da G2D</t>
  </si>
  <si>
    <t>Acesse a tese da JBS</t>
  </si>
  <si>
    <t>Acesse a tese do BR Partners</t>
  </si>
  <si>
    <t>Acesse a tese de Americanas S.A.</t>
  </si>
  <si>
    <t>Acesse a tese de Positivo</t>
  </si>
  <si>
    <t>Acesse a tese de CCR</t>
  </si>
  <si>
    <t xml:space="preserve">Acesse a tese de Ecorodovias </t>
  </si>
  <si>
    <t xml:space="preserve">Acesse a tese de Rumo </t>
  </si>
  <si>
    <t>Acesse a tese de Hidrovias do Brasil</t>
  </si>
  <si>
    <t xml:space="preserve">Acesse a tese de Santos Brasil </t>
  </si>
  <si>
    <t xml:space="preserve">Acesse a tese de WEG </t>
  </si>
  <si>
    <t>Acesse a tese de Boa Safra Sementes</t>
  </si>
  <si>
    <t>(1) EV/EBITDA. *Exceto Méliuz. **Dados de Vale em dólar. ***Não considera dados de Vale.</t>
  </si>
  <si>
    <t>Acesse a tese de Multilaser</t>
  </si>
  <si>
    <t>Acesse a tese de Grupo Soma</t>
  </si>
  <si>
    <t>Acesse a tese da CBA</t>
  </si>
  <si>
    <t xml:space="preserve">Thales Carmo </t>
  </si>
  <si>
    <t>Acesse a tese de Magazine Luiza</t>
  </si>
  <si>
    <t>Acesse a tese da CSN Mineração</t>
  </si>
  <si>
    <t>Acesse a tese da Bradespar</t>
  </si>
  <si>
    <t>Acesse a tese da Met. Gerdau</t>
  </si>
  <si>
    <t>Acesse a tese de Totvs</t>
  </si>
  <si>
    <t>Acesse a tese de Natura</t>
  </si>
  <si>
    <t>Acesse a tese de Brisanet</t>
  </si>
  <si>
    <t>Acesse a tese de Unifique</t>
  </si>
  <si>
    <t>Acesse aqui a tese de Randon</t>
  </si>
  <si>
    <t>Acesse aqui a tese da Fras-Le</t>
  </si>
  <si>
    <t xml:space="preserve">Acesse aqui a tese de Tupy </t>
  </si>
  <si>
    <t>Acesse aqui a tese de Iochpe-Maxion</t>
  </si>
  <si>
    <t>Acesse aqui a tese da Marcopolo</t>
  </si>
  <si>
    <t>Acesse a tese de Kora Saúde</t>
  </si>
  <si>
    <t>Acesse a tese de Allied</t>
  </si>
  <si>
    <t>Acesse a tese de BrasilAgro</t>
  </si>
  <si>
    <t>Burger King</t>
  </si>
  <si>
    <t>Dívida líquida/EBITDA</t>
  </si>
  <si>
    <t>n.m.</t>
  </si>
  <si>
    <t xml:space="preserve">Ticker EUA </t>
  </si>
  <si>
    <t xml:space="preserve">Ticker BDR </t>
  </si>
  <si>
    <t xml:space="preserve">Setor </t>
  </si>
  <si>
    <t>GOOGL</t>
  </si>
  <si>
    <t>GOGL34</t>
  </si>
  <si>
    <t>META</t>
  </si>
  <si>
    <t>M1TA34</t>
  </si>
  <si>
    <t>AMAZON.COM, INC</t>
  </si>
  <si>
    <t>AMZN</t>
  </si>
  <si>
    <t>AMZO34</t>
  </si>
  <si>
    <t>TESLA, INC</t>
  </si>
  <si>
    <t>TSLA</t>
  </si>
  <si>
    <t>TSLA34</t>
  </si>
  <si>
    <t>ALIBABA GROUP HOLDING LTD</t>
  </si>
  <si>
    <t>BABA</t>
  </si>
  <si>
    <t>BABA34</t>
  </si>
  <si>
    <t>MERCADOLIBRE INC</t>
  </si>
  <si>
    <t>MELI</t>
  </si>
  <si>
    <t>MELI34</t>
  </si>
  <si>
    <t>EXXON MOBIL CORPORATION</t>
  </si>
  <si>
    <t>XOM</t>
  </si>
  <si>
    <t>EXXO34</t>
  </si>
  <si>
    <t>XP</t>
  </si>
  <si>
    <t>XPBR31</t>
  </si>
  <si>
    <t>AAPL</t>
  </si>
  <si>
    <t>AAPL34</t>
  </si>
  <si>
    <t>MICROSOFT CORPORATION</t>
  </si>
  <si>
    <t>MSFT</t>
  </si>
  <si>
    <t>MSFT34</t>
  </si>
  <si>
    <t>NVIDIA CORP</t>
  </si>
  <si>
    <t>NVDA</t>
  </si>
  <si>
    <t>NVDC34</t>
  </si>
  <si>
    <t>ORA</t>
  </si>
  <si>
    <t>Valor de mercado (US$)</t>
  </si>
  <si>
    <t xml:space="preserve">Recomendação consenso </t>
  </si>
  <si>
    <t xml:space="preserve">% Upside em US$ </t>
  </si>
  <si>
    <t>LPA (US$)</t>
  </si>
  <si>
    <t xml:space="preserve">Preço atual BDR  (R$) </t>
  </si>
  <si>
    <t>Preço atual EUA  (US$)</t>
  </si>
  <si>
    <t>Preço-alvo consenso EUA  (US$)</t>
  </si>
  <si>
    <t>Paridade ação: BDR</t>
  </si>
  <si>
    <t>Preço-alvo consenso EUA (US$)</t>
  </si>
  <si>
    <t xml:space="preserve">Preço atual BDR (R$) </t>
  </si>
  <si>
    <t>Preço atual EUA (US$)</t>
  </si>
  <si>
    <t xml:space="preserve">Liquidez média diária (R$ milhões) </t>
  </si>
  <si>
    <t>Div. yield</t>
  </si>
  <si>
    <t>ALPHABET INC.</t>
  </si>
  <si>
    <t>META PLATFORMS, INC.</t>
  </si>
  <si>
    <t>XP INC.</t>
  </si>
  <si>
    <t>APPLE INC.</t>
  </si>
  <si>
    <t>VISA INC.</t>
  </si>
  <si>
    <t>V</t>
  </si>
  <si>
    <t>VISA34</t>
  </si>
  <si>
    <t>AURA MINERALS INC.</t>
  </si>
  <si>
    <t>THE WALT DISNEY COMPANY</t>
  </si>
  <si>
    <t>DIS</t>
  </si>
  <si>
    <t>DISB34</t>
  </si>
  <si>
    <t>ELI LILLY AND COMPANY</t>
  </si>
  <si>
    <t>LLY</t>
  </si>
  <si>
    <t>LILY34</t>
  </si>
  <si>
    <t>JPMORGAN CHASE &amp; CO.</t>
  </si>
  <si>
    <t>JPM</t>
  </si>
  <si>
    <t>JPMC34</t>
  </si>
  <si>
    <t>INTEL CORPORATION</t>
  </si>
  <si>
    <t>INTC</t>
  </si>
  <si>
    <t>ITLC34</t>
  </si>
  <si>
    <t>BERKSHIRE HATHAWAY INC.</t>
  </si>
  <si>
    <t>BERK34</t>
  </si>
  <si>
    <t>BRK/B</t>
  </si>
  <si>
    <t>ADVANCED MICRO DEVICES INC</t>
  </si>
  <si>
    <t>AMD</t>
  </si>
  <si>
    <t>A1MD34</t>
  </si>
  <si>
    <t>NETFLIX, INC.</t>
  </si>
  <si>
    <t>NFLX</t>
  </si>
  <si>
    <t>NFLX34</t>
  </si>
  <si>
    <t>MICROSTRATEGY INC</t>
  </si>
  <si>
    <t>MSTR</t>
  </si>
  <si>
    <t>M2ST34</t>
  </si>
  <si>
    <t>COINBASE GLOBAL INC</t>
  </si>
  <si>
    <t>COIN</t>
  </si>
  <si>
    <t>C2OI34</t>
  </si>
  <si>
    <t>THE COCA-COLA COMPANY</t>
  </si>
  <si>
    <t>KO</t>
  </si>
  <si>
    <t>COCA34</t>
  </si>
  <si>
    <t>SALESFORCE, INC.</t>
  </si>
  <si>
    <t>CRM</t>
  </si>
  <si>
    <t>SSFO34</t>
  </si>
  <si>
    <t>TAIWAN SEMICONDUCTOR MANUFACTURING CO LTD</t>
  </si>
  <si>
    <t>TSM</t>
  </si>
  <si>
    <t>TSMC34</t>
  </si>
  <si>
    <t>BROADCOM INC</t>
  </si>
  <si>
    <t>AVGO</t>
  </si>
  <si>
    <t>AVGO34</t>
  </si>
  <si>
    <t>MASTERCARD INCORPORATED</t>
  </si>
  <si>
    <t>MA</t>
  </si>
  <si>
    <t>MSCD34</t>
  </si>
  <si>
    <t>NOVO NORDISK A/S</t>
  </si>
  <si>
    <t>NVO</t>
  </si>
  <si>
    <t>N1VO34</t>
  </si>
  <si>
    <t>ASML HOLDING NV</t>
  </si>
  <si>
    <t>ASML</t>
  </si>
  <si>
    <t>ASML34</t>
  </si>
  <si>
    <t>ORACLE CORPORATION</t>
  </si>
  <si>
    <t>ORCL</t>
  </si>
  <si>
    <t>ORCL34</t>
  </si>
  <si>
    <t>WALMART INC.</t>
  </si>
  <si>
    <t>WMT</t>
  </si>
  <si>
    <t>WALM34</t>
  </si>
  <si>
    <t>1:12</t>
  </si>
  <si>
    <t>1:28</t>
  </si>
  <si>
    <t>1:50</t>
  </si>
  <si>
    <t>1:15</t>
  </si>
  <si>
    <t>1:6</t>
  </si>
  <si>
    <t>1:4</t>
  </si>
  <si>
    <t>1:25</t>
  </si>
  <si>
    <t>1:1</t>
  </si>
  <si>
    <t>1:20</t>
  </si>
  <si>
    <t>1:32</t>
  </si>
  <si>
    <t>1:10</t>
  </si>
  <si>
    <t>1:5</t>
  </si>
  <si>
    <t>1:120</t>
  </si>
  <si>
    <t>1:2</t>
  </si>
  <si>
    <t>1:16</t>
  </si>
  <si>
    <t>1:40</t>
  </si>
  <si>
    <t>1:31</t>
  </si>
  <si>
    <t>1:8</t>
  </si>
  <si>
    <t>1:35</t>
  </si>
  <si>
    <t>1:48</t>
  </si>
  <si>
    <t>1:24</t>
  </si>
  <si>
    <t>1:22</t>
  </si>
  <si>
    <t>1:70</t>
  </si>
  <si>
    <t>Comunicações</t>
  </si>
  <si>
    <t>Consumo Discricionário</t>
  </si>
  <si>
    <t>Bens de Consumo</t>
  </si>
  <si>
    <t>Energia</t>
  </si>
  <si>
    <t>Financeiro</t>
  </si>
  <si>
    <t>BANK OF AMERICA CORPORATION</t>
  </si>
  <si>
    <t>BAC</t>
  </si>
  <si>
    <t>BOAC34</t>
  </si>
  <si>
    <t>Industrial</t>
  </si>
  <si>
    <t>PALANTIR TECHNOLOGIES INC</t>
  </si>
  <si>
    <t>PLTR</t>
  </si>
  <si>
    <t>P2LT34</t>
  </si>
  <si>
    <t>Utilidades Públicas</t>
  </si>
  <si>
    <t>1:3</t>
  </si>
  <si>
    <t>MICRON TECHNOLOGY INC</t>
  </si>
  <si>
    <t>MU</t>
  </si>
  <si>
    <t>MUTC34</t>
  </si>
  <si>
    <t>UBER TECHNOLOGIES INC</t>
  </si>
  <si>
    <t>Uber</t>
  </si>
  <si>
    <t>U1BE34</t>
  </si>
  <si>
    <t>PAGSEGURO DIGITAL LTD</t>
  </si>
  <si>
    <t>PAGS</t>
  </si>
  <si>
    <t>PAGS34</t>
  </si>
  <si>
    <t>SEA LTD</t>
  </si>
  <si>
    <t>SE</t>
  </si>
  <si>
    <t>S2EA34</t>
  </si>
  <si>
    <t>Materiais Básicos</t>
  </si>
  <si>
    <t>UNITEDHEALTH GROUP INC</t>
  </si>
  <si>
    <t>UNH</t>
  </si>
  <si>
    <t>UNHH34</t>
  </si>
  <si>
    <t>NIKE INC</t>
  </si>
  <si>
    <t>NKE</t>
  </si>
  <si>
    <t>NIKE34</t>
  </si>
  <si>
    <t>CATERPILLAR INC.</t>
  </si>
  <si>
    <t>CAT</t>
  </si>
  <si>
    <t>CATP34</t>
  </si>
  <si>
    <t>CROWDSTRIKE HOLDINGS INC</t>
  </si>
  <si>
    <t>CRWD</t>
  </si>
  <si>
    <t>C2RW34</t>
  </si>
  <si>
    <t>BAIDU INC</t>
  </si>
  <si>
    <t>BIDU</t>
  </si>
  <si>
    <t>BIDU34</t>
  </si>
  <si>
    <t>CITIGROUP INC.</t>
  </si>
  <si>
    <t>C</t>
  </si>
  <si>
    <t>CTGP34</t>
  </si>
  <si>
    <t>APPLIED MATERIALS INC</t>
  </si>
  <si>
    <t>AMAT</t>
  </si>
  <si>
    <t>A1MT34</t>
  </si>
  <si>
    <t>DELL TECHNOLOGIES INC</t>
  </si>
  <si>
    <t>Dell</t>
  </si>
  <si>
    <t>D1EL34</t>
  </si>
  <si>
    <t>MODERNA INC</t>
  </si>
  <si>
    <t>MRNA</t>
  </si>
  <si>
    <t>M1RN34</t>
  </si>
  <si>
    <t>SEAGATE TECHNOLOGY HOLDINGS PLC</t>
  </si>
  <si>
    <t>STX</t>
  </si>
  <si>
    <t>S1TX34</t>
  </si>
  <si>
    <t>WESTERN DIGITAL CORP</t>
  </si>
  <si>
    <t>WDC</t>
  </si>
  <si>
    <t>W1DC34</t>
  </si>
  <si>
    <t>COSTCO WHOLESALE CORPORATION</t>
  </si>
  <si>
    <t>COST</t>
  </si>
  <si>
    <t>COWC34</t>
  </si>
  <si>
    <t>CHEVRON CORPORATION</t>
  </si>
  <si>
    <t>CVX</t>
  </si>
  <si>
    <t>CHVX34</t>
  </si>
  <si>
    <t>GOLDMAN SACHS GROUP INC.</t>
  </si>
  <si>
    <t>GS</t>
  </si>
  <si>
    <t>GSGI34</t>
  </si>
  <si>
    <t>NEWMONT CORP</t>
  </si>
  <si>
    <t>NEM</t>
  </si>
  <si>
    <t>N1EM34</t>
  </si>
  <si>
    <t>MP MATERIALS CORP</t>
  </si>
  <si>
    <t>MP</t>
  </si>
  <si>
    <t>M2PM34</t>
  </si>
  <si>
    <t>BOOKING HOLDINGS INC</t>
  </si>
  <si>
    <t>BKNG</t>
  </si>
  <si>
    <t>BKNG34</t>
  </si>
  <si>
    <t>QUALCOMM INC.</t>
  </si>
  <si>
    <t>QCOM</t>
  </si>
  <si>
    <t>QCOM34</t>
  </si>
  <si>
    <t>1:175</t>
  </si>
  <si>
    <t>ALPHABET INC. (CLASS C)</t>
  </si>
  <si>
    <t>GOOG</t>
  </si>
  <si>
    <t>GOGL35</t>
  </si>
  <si>
    <t>KLA CORP</t>
  </si>
  <si>
    <t>KLAC</t>
  </si>
  <si>
    <t>K1LA34</t>
  </si>
  <si>
    <t>PAYPAL HOLDINGS INC</t>
  </si>
  <si>
    <t>PYPL</t>
  </si>
  <si>
    <t>PYPL34</t>
  </si>
  <si>
    <t>ADOBE INC</t>
  </si>
  <si>
    <t>ADBE</t>
  </si>
  <si>
    <t>ADBE34</t>
  </si>
  <si>
    <t>DATADOG INC</t>
  </si>
  <si>
    <t>DDOG</t>
  </si>
  <si>
    <t>D1DG34</t>
  </si>
  <si>
    <t>RIO TINTO PLC</t>
  </si>
  <si>
    <t>RIO</t>
  </si>
  <si>
    <t>RIOT34</t>
  </si>
  <si>
    <t>FREEPORT-MCMORAN INC.</t>
  </si>
  <si>
    <t>FCX</t>
  </si>
  <si>
    <t>FCXO34</t>
  </si>
  <si>
    <t>SIBANYE STILLWATER LTD</t>
  </si>
  <si>
    <t>SBSW</t>
  </si>
  <si>
    <t>S1BS34</t>
  </si>
  <si>
    <t>JOHNSON &amp; JOHNSON</t>
  </si>
  <si>
    <t>JNJ</t>
  </si>
  <si>
    <t>JNJB34</t>
  </si>
  <si>
    <t>LAM RESEARCH CORP</t>
  </si>
  <si>
    <t>LRCX</t>
  </si>
  <si>
    <t>L1RC34</t>
  </si>
  <si>
    <t>SPOTIFY TECHNOLOGY SA</t>
  </si>
  <si>
    <t>SPOT</t>
  </si>
  <si>
    <t>S1PO34</t>
  </si>
  <si>
    <t>MCDONALDS CORP.</t>
  </si>
  <si>
    <t>MCD</t>
  </si>
  <si>
    <t>MCDC34</t>
  </si>
  <si>
    <t>AIRBNB INC</t>
  </si>
  <si>
    <t>ABNB</t>
  </si>
  <si>
    <t>AIRB34</t>
  </si>
  <si>
    <t>OCCIDENTAL PETROLEUM CORP</t>
  </si>
  <si>
    <t>OXY</t>
  </si>
  <si>
    <t>OXYP34</t>
  </si>
  <si>
    <t>VERTEX PHARMACEUTICALS INC</t>
  </si>
  <si>
    <t>VRTX</t>
  </si>
  <si>
    <t>VRTX34</t>
  </si>
  <si>
    <t>CISCO SYSTEMS, INC.</t>
  </si>
  <si>
    <t>CSCO</t>
  </si>
  <si>
    <t>CSCO34</t>
  </si>
  <si>
    <t>ARISTA NETWORKS INC</t>
  </si>
  <si>
    <t>ANET</t>
  </si>
  <si>
    <t>A1NE34</t>
  </si>
  <si>
    <t>CORNING INC</t>
  </si>
  <si>
    <t>GLW</t>
  </si>
  <si>
    <t>G1LW34</t>
  </si>
  <si>
    <t>SYNOPSYS INC</t>
  </si>
  <si>
    <t>SNPS</t>
  </si>
  <si>
    <t>S1NP34</t>
  </si>
  <si>
    <t>CADENCE DESIGN SYSTEMS INC</t>
  </si>
  <si>
    <t>CDNS</t>
  </si>
  <si>
    <t>C1DN34</t>
  </si>
  <si>
    <t>CLOUDFLARE INC</t>
  </si>
  <si>
    <t>NET</t>
  </si>
  <si>
    <t>N2ET34</t>
  </si>
  <si>
    <t>AKAMAI TECHNOLOGIES INC</t>
  </si>
  <si>
    <t>AKAM</t>
  </si>
  <si>
    <t>A1KA34</t>
  </si>
  <si>
    <t>OKTA INC</t>
  </si>
  <si>
    <t>OKTA</t>
  </si>
  <si>
    <t>O1KT34</t>
  </si>
  <si>
    <t>1:18</t>
  </si>
  <si>
    <t>PINDUODUO INC</t>
  </si>
  <si>
    <t>PDD</t>
  </si>
  <si>
    <t>P1DD34</t>
  </si>
  <si>
    <t>BATH &amp; BODY WORKS, INC.</t>
  </si>
  <si>
    <t>BBWI</t>
  </si>
  <si>
    <t>B1BW34</t>
  </si>
  <si>
    <t>CONOCOPHILLIPS</t>
  </si>
  <si>
    <t>COP</t>
  </si>
  <si>
    <t>COPH34</t>
  </si>
  <si>
    <t>EQUINOR ASA</t>
  </si>
  <si>
    <t>EQNR</t>
  </si>
  <si>
    <t>E1QN34</t>
  </si>
  <si>
    <t>AMERICAN EXPRESS COMPANY</t>
  </si>
  <si>
    <t>AXP</t>
  </si>
  <si>
    <t>AXPB34</t>
  </si>
  <si>
    <t>THE CHARLES SCHWAB CORPORATION</t>
  </si>
  <si>
    <t>SCHW</t>
  </si>
  <si>
    <t>SCHW34</t>
  </si>
  <si>
    <t>CAPITAL ONE FINANCIAL CORP</t>
  </si>
  <si>
    <t>COF</t>
  </si>
  <si>
    <t>CAON34</t>
  </si>
  <si>
    <t>NORTHROP GRUMMAN CORP</t>
  </si>
  <si>
    <t>NOC</t>
  </si>
  <si>
    <t>NOCG34</t>
  </si>
  <si>
    <t>TRANSDIGM GROUP INC</t>
  </si>
  <si>
    <t>TDG</t>
  </si>
  <si>
    <t>T1DG34</t>
  </si>
  <si>
    <t>AMERICAN AIRLINES GROUP INC.</t>
  </si>
  <si>
    <t>AAL</t>
  </si>
  <si>
    <t>AALL34</t>
  </si>
  <si>
    <t>BOSTON SCIENTIFIC CORP</t>
  </si>
  <si>
    <t>BSX</t>
  </si>
  <si>
    <t>B1SX34</t>
  </si>
  <si>
    <t>VEEVA SYSTEMS INC</t>
  </si>
  <si>
    <t>VEEV</t>
  </si>
  <si>
    <t>V2EE34</t>
  </si>
  <si>
    <t>SAP SE</t>
  </si>
  <si>
    <t>SAP</t>
  </si>
  <si>
    <t>SAPP34</t>
  </si>
  <si>
    <t>TEXAS INSTRUMENTS INC.</t>
  </si>
  <si>
    <t>TXN</t>
  </si>
  <si>
    <t>TEXA34</t>
  </si>
  <si>
    <t>AMPHENOL CORP</t>
  </si>
  <si>
    <t>APH</t>
  </si>
  <si>
    <t>A1PH34</t>
  </si>
  <si>
    <t>PALO ALTO NETWORKS INC</t>
  </si>
  <si>
    <t>PANW</t>
  </si>
  <si>
    <t>P2AN34</t>
  </si>
  <si>
    <t>MARVELL TECHNOLOGY INC</t>
  </si>
  <si>
    <t>MRVL</t>
  </si>
  <si>
    <t>M2RV34</t>
  </si>
  <si>
    <t>FORTINET INC</t>
  </si>
  <si>
    <t>FTNT</t>
  </si>
  <si>
    <t>F1TN34</t>
  </si>
  <si>
    <t>SNOWFLAKE INC</t>
  </si>
  <si>
    <t>SNOW</t>
  </si>
  <si>
    <t>S2NW34</t>
  </si>
  <si>
    <t>ZSCALER INC</t>
  </si>
  <si>
    <t>ZS</t>
  </si>
  <si>
    <t>Z2SC34</t>
  </si>
  <si>
    <t>NETAPP INC</t>
  </si>
  <si>
    <t>NTAP</t>
  </si>
  <si>
    <t>N1TA34</t>
  </si>
  <si>
    <t>1:30</t>
  </si>
  <si>
    <t>1:60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</si>
</sst>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quot;x&quot;"/>
    <numFmt numFmtId="165" formatCode="0.0&quot;x ¹&quot;"/>
    <numFmt numFmtId="166" formatCode="0.0"/>
    <numFmt numFmtId="167" formatCode="0.0%"/>
    <numFmt numFmtId="168" formatCode="#,##0.0"/>
    <numFmt numFmtId="169" formatCode="0.0\x"/>
  </numFmts>
  <fonts count="30"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b/>
      <sz val="14"/>
      <color theme="1"/>
      <name val="Arial"/>
      <family val="2"/>
    </font>
    <font>
      <sz val="12"/>
      <name val="Arial"/>
      <family val="2"/>
    </font>
    <font>
      <sz val="11"/>
      <name val="Calibri"/>
      <family val="2"/>
      <scheme val="minor"/>
    </font>
    <font>
      <u/>
      <sz val="11"/>
      <color theme="1"/>
      <name val="Calibri"/>
      <family val="2"/>
      <scheme val="minor"/>
    </font>
    <font>
      <b/>
      <sz val="16"/>
      <name val="Roboto Light"/>
    </font>
    <font>
      <sz val="11"/>
      <name val="Arial"/>
      <family val="2"/>
    </font>
    <font>
      <sz val="13"/>
      <color theme="6" tint="-0.249977111117893"/>
      <name val="Roboto Light"/>
    </font>
    <font>
      <b/>
      <sz val="13"/>
      <name val="Roboto Light"/>
    </font>
    <font>
      <sz val="13"/>
      <color theme="1"/>
      <name val="Roboto Light"/>
    </font>
    <font>
      <u/>
      <sz val="13"/>
      <color theme="10"/>
      <name val="Roboto Light"/>
    </font>
    <font>
      <b/>
      <sz val="13"/>
      <color theme="1"/>
      <name val="Roboto Light"/>
    </font>
    <font>
      <u/>
      <sz val="13"/>
      <color theme="4"/>
      <name val="Roboto Light"/>
    </font>
    <font>
      <u/>
      <sz val="13"/>
      <name val="Roboto Light"/>
    </font>
    <font>
      <i/>
      <sz val="13"/>
      <color theme="1"/>
      <name val="Roboto Light"/>
    </font>
    <font>
      <sz val="14"/>
      <color theme="1"/>
      <name val="Roboto Light"/>
    </font>
    <font>
      <b/>
      <sz val="14"/>
      <name val="Roboto Light"/>
    </font>
    <font>
      <sz val="14"/>
      <color theme="1"/>
      <name val="Calibri"/>
      <family val="2"/>
      <scheme val="minor"/>
    </font>
    <font>
      <sz val="8"/>
      <name val="Calibri"/>
      <family val="2"/>
      <scheme val="minor"/>
    </font>
    <font>
      <sz val="11"/>
      <color theme="1"/>
      <name val="Roboto Light"/>
    </font>
  </fonts>
  <fills count="10">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7" tint="0.79998168889431442"/>
        <bgColor indexed="64"/>
      </patternFill>
    </fill>
    <fill>
      <patternFill patternType="solid">
        <fgColor theme="1"/>
        <bgColor indexed="64"/>
      </patternFill>
    </fill>
    <fill>
      <patternFill patternType="solid">
        <fgColor theme="0"/>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5"/>
        <bgColor indexed="64"/>
      </patternFill>
    </fill>
  </fills>
  <borders count="1">
    <border>
      <left/>
      <right/>
      <top/>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cellStyleXfs>
  <cellXfs count="65">
    <xf numFmtId="0" fontId="0" fillId="0" borderId="0" xfId="0"/>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7" fillId="0" borderId="0" xfId="0" applyFont="1"/>
    <xf numFmtId="0" fontId="8" fillId="0" borderId="0" xfId="0" applyFont="1"/>
    <xf numFmtId="2" fontId="9" fillId="0" borderId="0" xfId="3" applyNumberFormat="1" applyFont="1" applyFill="1" applyAlignment="1">
      <alignment horizontal="left" vertical="center"/>
    </xf>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164" fontId="6" fillId="0" borderId="0" xfId="0" applyNumberFormat="1" applyFont="1" applyAlignment="1">
      <alignment horizontal="center"/>
    </xf>
    <xf numFmtId="165" fontId="6" fillId="0" borderId="0" xfId="0" applyNumberFormat="1" applyFont="1" applyAlignment="1">
      <alignment horizontal="center"/>
    </xf>
    <xf numFmtId="0" fontId="10" fillId="3" borderId="0" xfId="0" applyFont="1" applyFill="1"/>
    <xf numFmtId="0" fontId="11" fillId="0" borderId="0" xfId="0" applyFont="1"/>
    <xf numFmtId="2" fontId="12" fillId="0" borderId="0" xfId="3" applyNumberFormat="1" applyFont="1" applyFill="1" applyAlignment="1">
      <alignment horizontal="left" vertical="center"/>
    </xf>
    <xf numFmtId="0" fontId="0" fillId="5" borderId="0" xfId="0" applyFill="1"/>
    <xf numFmtId="0" fontId="13" fillId="5" borderId="0" xfId="0" applyFont="1" applyFill="1"/>
    <xf numFmtId="0" fontId="14" fillId="0" borderId="0" xfId="0" applyFont="1"/>
    <xf numFmtId="0" fontId="15" fillId="5" borderId="0" xfId="0" applyFont="1" applyFill="1" applyAlignment="1">
      <alignment horizontal="center" vertical="center"/>
    </xf>
    <xf numFmtId="0" fontId="16" fillId="5" borderId="0" xfId="0" applyFont="1" applyFill="1"/>
    <xf numFmtId="0" fontId="4" fillId="5" borderId="0" xfId="0" applyFont="1" applyFill="1" applyAlignment="1">
      <alignment horizontal="center" vertical="center"/>
    </xf>
    <xf numFmtId="0" fontId="3" fillId="5" borderId="0" xfId="0" applyFont="1" applyFill="1"/>
    <xf numFmtId="0" fontId="17" fillId="7" borderId="0" xfId="0" applyFont="1" applyFill="1" applyAlignment="1">
      <alignment vertical="center"/>
    </xf>
    <xf numFmtId="0" fontId="18" fillId="8" borderId="0" xfId="0" applyFont="1" applyFill="1" applyAlignment="1">
      <alignment horizontal="center" vertical="center"/>
    </xf>
    <xf numFmtId="0" fontId="19" fillId="0" borderId="0" xfId="0" quotePrefix="1" applyFont="1" applyAlignment="1">
      <alignment horizontal="center" vertical="center"/>
    </xf>
    <xf numFmtId="0" fontId="21" fillId="4" borderId="0" xfId="0" applyFont="1" applyFill="1" applyAlignment="1">
      <alignment horizontal="center" vertical="center"/>
    </xf>
    <xf numFmtId="168" fontId="22" fillId="0" borderId="0" xfId="0" applyNumberFormat="1" applyFont="1" applyAlignment="1">
      <alignment horizontal="center" vertical="center"/>
    </xf>
    <xf numFmtId="0" fontId="19" fillId="6" borderId="0" xfId="0" quotePrefix="1" applyFont="1" applyFill="1" applyAlignment="1">
      <alignment horizontal="center" vertical="center"/>
    </xf>
    <xf numFmtId="0" fontId="0" fillId="0" borderId="0" xfId="0" applyAlignment="1">
      <alignment horizontal="center" vertical="center"/>
    </xf>
    <xf numFmtId="0" fontId="0" fillId="0" borderId="0" xfId="0" applyAlignment="1">
      <alignment horizontal="center"/>
    </xf>
    <xf numFmtId="2" fontId="0" fillId="0" borderId="0" xfId="0" applyNumberFormat="1"/>
    <xf numFmtId="0" fontId="24" fillId="9" borderId="0" xfId="0" applyFont="1" applyFill="1" applyAlignment="1">
      <alignment horizontal="center" vertical="center"/>
    </xf>
    <xf numFmtId="2" fontId="20" fillId="0" borderId="0" xfId="2" applyNumberFormat="1" applyFont="1" applyAlignment="1">
      <alignment horizontal="center" vertical="center"/>
    </xf>
    <xf numFmtId="2" fontId="23" fillId="6" borderId="0" xfId="2" applyNumberFormat="1" applyFont="1" applyFill="1" applyAlignment="1">
      <alignment horizontal="center" vertical="center"/>
    </xf>
    <xf numFmtId="0" fontId="0" fillId="6" borderId="0" xfId="0" applyFill="1"/>
    <xf numFmtId="2" fontId="20" fillId="6" borderId="0" xfId="2" applyNumberFormat="1" applyFont="1" applyFill="1" applyAlignment="1">
      <alignment horizontal="center" vertical="center"/>
    </xf>
    <xf numFmtId="0" fontId="21" fillId="6" borderId="0" xfId="0" applyFont="1" applyFill="1" applyAlignment="1">
      <alignment horizontal="center" vertical="center"/>
    </xf>
    <xf numFmtId="0" fontId="17" fillId="6" borderId="0" xfId="0" applyFont="1" applyFill="1" applyAlignment="1">
      <alignment vertical="center"/>
    </xf>
    <xf numFmtId="0" fontId="18" fillId="6" borderId="0" xfId="0" applyFont="1" applyFill="1" applyAlignment="1">
      <alignment horizontal="center" vertical="center"/>
    </xf>
    <xf numFmtId="168" fontId="22" fillId="6" borderId="0" xfId="0" applyNumberFormat="1" applyFont="1" applyFill="1" applyAlignment="1">
      <alignment horizontal="center" vertical="center"/>
    </xf>
    <xf numFmtId="2" fontId="16" fillId="5" borderId="0" xfId="0" applyNumberFormat="1" applyFont="1" applyFill="1"/>
    <xf numFmtId="0" fontId="25" fillId="0" borderId="0" xfId="0" applyFont="1"/>
    <xf numFmtId="0" fontId="25" fillId="0" borderId="0" xfId="0" applyFont="1" applyAlignment="1">
      <alignment horizontal="center" vertical="center"/>
    </xf>
    <xf numFmtId="2" fontId="25" fillId="0" borderId="0" xfId="0" applyNumberFormat="1" applyFont="1" applyAlignment="1">
      <alignment horizontal="center" vertical="center"/>
    </xf>
    <xf numFmtId="167" fontId="25" fillId="0" borderId="0" xfId="1" applyNumberFormat="1" applyFont="1" applyAlignment="1">
      <alignment horizontal="center"/>
    </xf>
    <xf numFmtId="166" fontId="25" fillId="0" borderId="0" xfId="1" applyNumberFormat="1" applyFont="1" applyAlignment="1">
      <alignment horizontal="center"/>
    </xf>
    <xf numFmtId="166" fontId="25" fillId="0" borderId="0" xfId="0" applyNumberFormat="1" applyFont="1" applyAlignment="1">
      <alignment horizontal="center"/>
    </xf>
    <xf numFmtId="0" fontId="26" fillId="8" borderId="0" xfId="0" applyFont="1" applyFill="1" applyAlignment="1">
      <alignment horizontal="center" vertical="center"/>
    </xf>
    <xf numFmtId="0" fontId="0" fillId="0" borderId="0" xfId="0" applyAlignment="1">
      <alignment vertical="center"/>
    </xf>
    <xf numFmtId="0" fontId="26" fillId="8" borderId="0" xfId="0" applyFont="1" applyFill="1" applyAlignment="1">
      <alignment horizontal="center"/>
    </xf>
    <xf numFmtId="166" fontId="25" fillId="0" borderId="0" xfId="0" applyNumberFormat="1" applyFont="1" applyAlignment="1">
      <alignment horizontal="center" vertical="center"/>
    </xf>
    <xf numFmtId="20" fontId="25" fillId="0" borderId="0" xfId="0" applyNumberFormat="1" applyFont="1" applyAlignment="1">
      <alignment horizontal="center"/>
    </xf>
    <xf numFmtId="169" fontId="29" fillId="0" borderId="0" xfId="0" applyNumberFormat="1" applyFont="1" applyAlignment="1">
      <alignment horizontal="center"/>
    </xf>
    <xf numFmtId="169" fontId="25" fillId="0" borderId="0" xfId="1" applyNumberFormat="1" applyFont="1" applyAlignment="1">
      <alignment horizontal="center"/>
    </xf>
    <xf numFmtId="169" fontId="25" fillId="0" borderId="0" xfId="0" applyNumberFormat="1" applyFont="1" applyAlignment="1">
      <alignment horizontal="center"/>
    </xf>
    <xf numFmtId="0" fontId="25" fillId="0" borderId="0" xfId="0" applyFont="1" applyAlignment="1">
      <alignment horizontal="center"/>
    </xf>
    <xf numFmtId="0" fontId="26" fillId="8" borderId="0" xfId="0" applyFont="1" applyFill="1" applyAlignment="1">
      <alignment horizontal="center" vertical="center"/>
    </xf>
    <xf numFmtId="0" fontId="26" fillId="8" borderId="0" xfId="0" applyFont="1" applyFill="1" applyAlignment="1">
      <alignment horizontal="center" vertical="center" wrapText="1"/>
    </xf>
    <xf numFmtId="0" fontId="27" fillId="0" borderId="0" xfId="0" applyFont="1" applyAlignment="1">
      <alignment horizontal="center" vertical="center" wrapText="1"/>
    </xf>
    <xf numFmtId="0" fontId="26" fillId="8" borderId="0" xfId="0" applyFont="1" applyFill="1" applyAlignment="1">
      <alignment horizontal="center"/>
    </xf>
    <xf numFmtId="2" fontId="26" fillId="8" borderId="0" xfId="0" applyNumberFormat="1" applyFont="1" applyFill="1" applyAlignment="1">
      <alignment horizontal="center" vertical="center" wrapText="1"/>
    </xf>
    <xf numFmtId="0" fontId="26" fillId="8" borderId="0" xfId="0" applyFont="1" applyFill="1" applyAlignment="1">
      <alignment horizontal="center" vertical="center"/>
    </xf>
  </cellXfs>
  <cellStyles count="10">
    <cellStyle name="Comma 2" xfId="8" xr:uid="{396B3ACA-426D-4211-9DFC-DD42DD58319B}"/>
    <cellStyle name="Comma 2 2" xfId="6" xr:uid="{743C6A37-6AB8-47B4-9C17-6720A9AEB7CA}"/>
    <cellStyle name="Comma 2 2 2" xfId="9" xr:uid="{43371747-8CB6-4BF4-AB61-F83DCB5C5399}"/>
    <cellStyle name="Comma 3" xfId="5" xr:uid="{287683BB-B990-4A7B-B250-622CA296E53E}"/>
    <cellStyle name="Comma 3 2" xfId="4" xr:uid="{38B5E558-2C4E-44EA-87A6-EE696AA37549}"/>
    <cellStyle name="Comma 3 2 2" xfId="7" xr:uid="{3D73D977-A962-4FB5-96D5-F0557DC19A4B}"/>
    <cellStyle name="Hyperlink" xfId="2" builtinId="8"/>
    <cellStyle name="Normal" xfId="0" builtinId="0"/>
    <cellStyle name="Normal 2" xfId="3" xr:uid="{D3BFD492-C8BA-4988-9CF4-3E2861839E65}"/>
    <cellStyle name="Percent" xfId="1" builtinId="5"/>
  </cellStyles>
  <dxfs count="2">
    <dxf>
      <fill>
        <patternFill>
          <bgColor theme="2"/>
        </patternFill>
      </fill>
    </dxf>
    <dxf>
      <fill>
        <patternFill>
          <bgColor theme="2"/>
        </patternFill>
      </fill>
    </dxf>
  </dxfs>
  <tableStyles count="0" defaultTableStyle="TableStyleMedium2" defaultPivotStyle="PivotStyleLight16"/>
  <colors>
    <mruColors>
      <color rgb="FF6262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1048576</xdr:row>
      <xdr:rowOff>160696</xdr:rowOff>
    </xdr:to>
    <xdr:pic>
      <xdr:nvPicPr>
        <xdr:cNvPr id="21" name="Imagem 20">
          <a:extLst>
            <a:ext uri="{FF2B5EF4-FFF2-40B4-BE49-F238E27FC236}">
              <a16:creationId xmlns:a16="http://schemas.microsoft.com/office/drawing/2014/main" id="{07647945-A2DE-428C-82E7-C6D99B3638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6989" cy="7791279"/>
        </a:xfrm>
        <a:prstGeom prst="rect">
          <a:avLst/>
        </a:prstGeom>
      </xdr:spPr>
    </xdr:pic>
    <xdr:clientData/>
  </xdr:twoCellAnchor>
  <xdr:twoCellAnchor>
    <xdr:from>
      <xdr:col>1</xdr:col>
      <xdr:colOff>139700</xdr:colOff>
      <xdr:row>14</xdr:row>
      <xdr:rowOff>93643</xdr:rowOff>
    </xdr:from>
    <xdr:to>
      <xdr:col>6</xdr:col>
      <xdr:colOff>296333</xdr:colOff>
      <xdr:row>19</xdr:row>
      <xdr:rowOff>180975</xdr:rowOff>
    </xdr:to>
    <xdr:sp macro="" textlink="">
      <xdr:nvSpPr>
        <xdr:cNvPr id="22" name="Google Shape;23;p5">
          <a:extLst>
            <a:ext uri="{FF2B5EF4-FFF2-40B4-BE49-F238E27FC236}">
              <a16:creationId xmlns:a16="http://schemas.microsoft.com/office/drawing/2014/main" id="{1F88DEEF-1A9A-4B01-983C-3171106B94A6}"/>
            </a:ext>
          </a:extLst>
        </xdr:cNvPr>
        <xdr:cNvSpPr txBox="1"/>
      </xdr:nvSpPr>
      <xdr:spPr>
        <a:xfrm>
          <a:off x="1706033" y="3924810"/>
          <a:ext cx="5130800" cy="1357332"/>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 Internacional</a:t>
          </a:r>
          <a:r>
            <a:rPr lang="pt-BR" sz="3200" baseline="0">
              <a:solidFill>
                <a:srgbClr val="FFD209"/>
              </a:solidFill>
              <a:latin typeface="Roboto Black"/>
              <a:ea typeface="Roboto Black"/>
              <a:cs typeface="Roboto Black"/>
              <a:sym typeface="Roboto Black"/>
            </a:rPr>
            <a:t> </a:t>
          </a:r>
          <a:endParaRPr lang="pt-BR" sz="3200"/>
        </a:p>
      </xdr:txBody>
    </xdr:sp>
    <xdr:clientData/>
  </xdr:twoCellAnchor>
  <xdr:twoCellAnchor>
    <xdr:from>
      <xdr:col>2</xdr:col>
      <xdr:colOff>1046727</xdr:colOff>
      <xdr:row>25</xdr:row>
      <xdr:rowOff>22225</xdr:rowOff>
    </xdr:from>
    <xdr:to>
      <xdr:col>7</xdr:col>
      <xdr:colOff>146050</xdr:colOff>
      <xdr:row>26</xdr:row>
      <xdr:rowOff>180203</xdr:rowOff>
    </xdr:to>
    <xdr:sp macro="" textlink="">
      <xdr:nvSpPr>
        <xdr:cNvPr id="24" name="Google Shape;25;p5">
          <a:extLst>
            <a:ext uri="{FF2B5EF4-FFF2-40B4-BE49-F238E27FC236}">
              <a16:creationId xmlns:a16="http://schemas.microsoft.com/office/drawing/2014/main" id="{E6808E29-BE78-4743-A629-679DAFF7A4A3}"/>
            </a:ext>
          </a:extLst>
        </xdr:cNvPr>
        <xdr:cNvSpPr txBox="1"/>
      </xdr:nvSpPr>
      <xdr:spPr>
        <a:xfrm>
          <a:off x="3183416" y="6445164"/>
          <a:ext cx="4080641" cy="402539"/>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1400" b="0">
              <a:solidFill>
                <a:schemeClr val="lt1"/>
              </a:solidFill>
              <a:latin typeface="Roboto Light" panose="02000000000000000000" pitchFamily="2" charset="0"/>
              <a:ea typeface="Roboto Light" panose="02000000000000000000" pitchFamily="2" charset="0"/>
              <a:cs typeface="Roboto Light" panose="02000000000000000000" pitchFamily="2" charset="0"/>
              <a:sym typeface="Roboto Black"/>
            </a:rPr>
            <a:t>Dados de 06/03/2026</a:t>
          </a: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8" name="Picture 7">
          <a:extLst>
            <a:ext uri="{FF2B5EF4-FFF2-40B4-BE49-F238E27FC236}">
              <a16:creationId xmlns:a16="http://schemas.microsoft.com/office/drawing/2014/main" id="{7A94C3DF-7490-49B4-B189-4F07882AA95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52711" y="1707444"/>
          <a:ext cx="2771970"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6" name="Imagem" descr="Imagem">
          <a:extLst>
            <a:ext uri="{FF2B5EF4-FFF2-40B4-BE49-F238E27FC236}">
              <a16:creationId xmlns:a16="http://schemas.microsoft.com/office/drawing/2014/main" id="{E8D179B5-822B-44A9-A607-5D3800A545D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30464" y="2654857"/>
          <a:ext cx="3596258"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EC3116D1-35B3-4B37-8494-6DD103CC6140}"/>
            </a:ext>
          </a:extLst>
        </xdr:cNvPr>
        <xdr:cNvSpPr txBox="1"/>
      </xdr:nvSpPr>
      <xdr:spPr>
        <a:xfrm>
          <a:off x="4876799" y="391953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8</xdr:col>
      <xdr:colOff>2311</xdr:colOff>
      <xdr:row>15</xdr:row>
      <xdr:rowOff>31750</xdr:rowOff>
    </xdr:to>
    <xdr:pic>
      <xdr:nvPicPr>
        <xdr:cNvPr id="8" name="Picture 7">
          <a:extLst>
            <a:ext uri="{FF2B5EF4-FFF2-40B4-BE49-F238E27FC236}">
              <a16:creationId xmlns:a16="http://schemas.microsoft.com/office/drawing/2014/main" id="{9015A417-FDA3-45AD-8FBB-29D1DABB62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42417" y="3841750"/>
          <a:ext cx="2771970"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0</xdr:col>
      <xdr:colOff>3613849</xdr:colOff>
      <xdr:row>1</xdr:row>
      <xdr:rowOff>133085</xdr:rowOff>
    </xdr:to>
    <xdr:pic>
      <xdr:nvPicPr>
        <xdr:cNvPr id="2" name="Picture 1">
          <a:extLst>
            <a:ext uri="{FF2B5EF4-FFF2-40B4-BE49-F238E27FC236}">
              <a16:creationId xmlns:a16="http://schemas.microsoft.com/office/drawing/2014/main" id="{EC00885B-D612-4316-9BF5-CB5A86E0F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438" y="159355"/>
          <a:ext cx="3582570" cy="43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7214AE39-AE02-4EA7-83D4-4BF307441A0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94040"/>
          <a:ext cx="3581441" cy="3185101"/>
        </a:xfrm>
        <a:prstGeom prst="rect">
          <a:avLst/>
        </a:prstGeom>
        <a:ln w="12700">
          <a:miter lim="400000"/>
        </a:ln>
      </xdr:spPr>
    </xdr:pic>
    <xdr:clientData/>
  </xdr:twoCellAnchor>
  <xdr:twoCellAnchor>
    <xdr:from>
      <xdr:col>4</xdr:col>
      <xdr:colOff>676274</xdr:colOff>
      <xdr:row>14</xdr:row>
      <xdr:rowOff>239713</xdr:rowOff>
    </xdr:from>
    <xdr:to>
      <xdr:col>8</xdr:col>
      <xdr:colOff>190500</xdr:colOff>
      <xdr:row>17</xdr:row>
      <xdr:rowOff>20638</xdr:rowOff>
    </xdr:to>
    <xdr:sp macro="" textlink="">
      <xdr:nvSpPr>
        <xdr:cNvPr id="3" name="Google Shape;23;p5">
          <a:extLst>
            <a:ext uri="{FF2B5EF4-FFF2-40B4-BE49-F238E27FC236}">
              <a16:creationId xmlns:a16="http://schemas.microsoft.com/office/drawing/2014/main" id="{EB06C74D-9B09-429C-AE36-29CD17398504}"/>
            </a:ext>
          </a:extLst>
        </xdr:cNvPr>
        <xdr:cNvSpPr txBox="1"/>
      </xdr:nvSpPr>
      <xdr:spPr>
        <a:xfrm>
          <a:off x="4888441" y="4134380"/>
          <a:ext cx="3027892" cy="542925"/>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Outros indicadores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25400</xdr:rowOff>
    </xdr:to>
    <xdr:pic>
      <xdr:nvPicPr>
        <xdr:cNvPr id="4" name="Picture 3">
          <a:extLst>
            <a:ext uri="{FF2B5EF4-FFF2-40B4-BE49-F238E27FC236}">
              <a16:creationId xmlns:a16="http://schemas.microsoft.com/office/drawing/2014/main" id="{2E826E4E-D64E-4461-A33C-EC5A706F07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33950" y="3865033"/>
          <a:ext cx="2759270" cy="3450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100263</xdr:colOff>
      <xdr:row>0</xdr:row>
      <xdr:rowOff>156180</xdr:rowOff>
    </xdr:from>
    <xdr:to>
      <xdr:col>1</xdr:col>
      <xdr:colOff>397978</xdr:colOff>
      <xdr:row>1</xdr:row>
      <xdr:rowOff>131815</xdr:rowOff>
    </xdr:to>
    <xdr:pic>
      <xdr:nvPicPr>
        <xdr:cNvPr id="4" name="Picture 3">
          <a:extLst>
            <a:ext uri="{FF2B5EF4-FFF2-40B4-BE49-F238E27FC236}">
              <a16:creationId xmlns:a16="http://schemas.microsoft.com/office/drawing/2014/main" id="{978696DC-9300-4AE3-B45F-550534147C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263" y="156180"/>
          <a:ext cx="3595938" cy="43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3" name="TextBox 11">
          <a:extLst>
            <a:ext uri="{FF2B5EF4-FFF2-40B4-BE49-F238E27FC236}">
              <a16:creationId xmlns:a16="http://schemas.microsoft.com/office/drawing/2014/main" id="{26CF3EEE-B464-4486-97C9-0D0E3010D914}"/>
            </a:ext>
          </a:extLst>
        </xdr:cNvPr>
        <xdr:cNvSpPr txBox="1">
          <a:spLocks noChangeArrowheads="1"/>
        </xdr:cNvSpPr>
      </xdr:nvSpPr>
      <xdr:spPr bwMode="auto">
        <a:xfrm>
          <a:off x="272143" y="644071"/>
          <a:ext cx="8055430" cy="308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4" name="TextBox 11">
          <a:extLst>
            <a:ext uri="{FF2B5EF4-FFF2-40B4-BE49-F238E27FC236}">
              <a16:creationId xmlns:a16="http://schemas.microsoft.com/office/drawing/2014/main" id="{79C650A9-74DD-4ABE-968E-21296F876A02}"/>
            </a:ext>
          </a:extLst>
        </xdr:cNvPr>
        <xdr:cNvSpPr txBox="1"/>
      </xdr:nvSpPr>
      <xdr:spPr>
        <a:xfrm>
          <a:off x="267922" y="959812"/>
          <a:ext cx="13956078" cy="899698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16/2021,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10)SAC. 0800 77 20202. A Ouvidoria da XP Investimentos tem a missão de servir de canal de contato sempre que os clientes que não se sentirem satisfeitos com as soluções dadas pela empresa aos seus problemas. O contato pode ser realizado por meio do telefone: 0800 722 3710.</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11)O custo da operação e a política de cobrança estão definidos nas tabelas de custos operacionais disponibilizadas no site da XP Investimentos: www.xpi.com.br.</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12)A XP Investimentos se exime de qualquer responsabilidade por quaisquer prejuízos, diretos ou indiretos, que venham a decorrer da utilização deste relatório ou seu conteúdo.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144991</xdr:colOff>
      <xdr:row>0</xdr:row>
      <xdr:rowOff>369707</xdr:rowOff>
    </xdr:to>
    <xdr:pic>
      <xdr:nvPicPr>
        <xdr:cNvPr id="6" name="Picture 5">
          <a:extLst>
            <a:ext uri="{FF2B5EF4-FFF2-40B4-BE49-F238E27FC236}">
              <a16:creationId xmlns:a16="http://schemas.microsoft.com/office/drawing/2014/main" id="{AD12D7DE-A6FF-449C-A385-B6B35832D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0583"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C0A15-725D-488C-B36B-E4781F452932}">
  <sheetPr codeName="Planilha1">
    <tabColor theme="9" tint="0.79998168889431442"/>
    <pageSetUpPr fitToPage="1"/>
  </sheetPr>
  <dimension ref="A1:O223"/>
  <sheetViews>
    <sheetView showGridLines="0" tabSelected="1" topLeftCell="A6" zoomScale="85" zoomScaleNormal="85" zoomScaleSheetLayoutView="74" workbookViewId="0">
      <selection activeCell="A224" sqref="A224:XFD239"/>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15"/>
      <c r="B1" s="15"/>
      <c r="C1" s="15"/>
      <c r="D1" s="15"/>
      <c r="E1" s="15"/>
      <c r="F1" s="15"/>
      <c r="G1" s="15"/>
      <c r="H1" s="15"/>
      <c r="I1" s="15"/>
      <c r="J1" s="15"/>
      <c r="K1" s="15"/>
    </row>
    <row r="2" spans="1:15" ht="19.05" customHeight="1" x14ac:dyDescent="0.3">
      <c r="A2" s="15"/>
      <c r="B2" s="15"/>
      <c r="C2" s="15"/>
      <c r="D2" s="15"/>
      <c r="E2" s="15"/>
      <c r="F2" s="15"/>
      <c r="G2" s="15"/>
      <c r="H2" s="15"/>
      <c r="I2" s="15"/>
      <c r="J2" s="15"/>
      <c r="K2" s="15"/>
    </row>
    <row r="3" spans="1:15" ht="28.05" customHeight="1" x14ac:dyDescent="0.3">
      <c r="K3" s="15"/>
    </row>
    <row r="4" spans="1:15" ht="14.25" customHeight="1" x14ac:dyDescent="0.3">
      <c r="K4" s="15"/>
    </row>
    <row r="5" spans="1:15" ht="24.75" customHeight="1" x14ac:dyDescent="0.3">
      <c r="K5" s="15"/>
    </row>
    <row r="6" spans="1:15" ht="20.100000000000001" customHeight="1" x14ac:dyDescent="0.3">
      <c r="K6" s="15"/>
    </row>
    <row r="7" spans="1:15" ht="20.100000000000001" customHeight="1" x14ac:dyDescent="0.3">
      <c r="K7" s="15"/>
      <c r="O7" s="35" t="s">
        <v>2</v>
      </c>
    </row>
    <row r="8" spans="1:15" ht="20.100000000000001" customHeight="1" x14ac:dyDescent="0.3">
      <c r="K8" s="15"/>
      <c r="O8" s="35" t="s">
        <v>3</v>
      </c>
    </row>
    <row r="9" spans="1:15" ht="20.100000000000001" customHeight="1" x14ac:dyDescent="0.3">
      <c r="K9" s="15"/>
      <c r="O9" s="35" t="s">
        <v>4</v>
      </c>
    </row>
    <row r="10" spans="1:15" ht="20.100000000000001" customHeight="1" x14ac:dyDescent="0.3">
      <c r="K10" s="15"/>
      <c r="O10" s="35" t="s">
        <v>5</v>
      </c>
    </row>
    <row r="11" spans="1:15" ht="20.100000000000001" customHeight="1" x14ac:dyDescent="0.3">
      <c r="K11" s="15"/>
      <c r="O11" s="35" t="s">
        <v>6</v>
      </c>
    </row>
    <row r="12" spans="1:15" ht="20.100000000000001" customHeight="1" x14ac:dyDescent="0.3">
      <c r="K12" s="15"/>
      <c r="O12" s="35" t="s">
        <v>376</v>
      </c>
    </row>
    <row r="13" spans="1:15" ht="20.100000000000001" customHeight="1" x14ac:dyDescent="0.3">
      <c r="K13" s="15"/>
      <c r="O13" s="28" t="s">
        <v>164</v>
      </c>
    </row>
    <row r="14" spans="1:15" ht="20.100000000000001" customHeight="1" x14ac:dyDescent="0.3">
      <c r="K14" s="15"/>
      <c r="O14" s="25">
        <v>1</v>
      </c>
    </row>
    <row r="15" spans="1:15" ht="20.100000000000001" customHeight="1" x14ac:dyDescent="0.3">
      <c r="K15" s="15"/>
      <c r="O15" s="26" t="s">
        <v>356</v>
      </c>
    </row>
    <row r="16" spans="1:15" ht="20.100000000000001" customHeight="1" x14ac:dyDescent="0.3">
      <c r="K16" s="15"/>
      <c r="O16" s="26" t="s">
        <v>357</v>
      </c>
    </row>
    <row r="17" spans="11:15" ht="20.100000000000001" customHeight="1" x14ac:dyDescent="0.3">
      <c r="K17" s="15"/>
      <c r="O17" s="35" t="s">
        <v>7</v>
      </c>
    </row>
    <row r="18" spans="11:15" ht="20.100000000000001" customHeight="1" x14ac:dyDescent="0.3">
      <c r="K18" s="15"/>
      <c r="O18" s="35" t="s">
        <v>375</v>
      </c>
    </row>
    <row r="19" spans="11:15" ht="20.100000000000001" customHeight="1" x14ac:dyDescent="0.3">
      <c r="K19" s="15"/>
      <c r="O19" s="35" t="s">
        <v>8</v>
      </c>
    </row>
    <row r="20" spans="11:15" ht="20.100000000000001" customHeight="1" x14ac:dyDescent="0.3">
      <c r="K20" s="15"/>
      <c r="O20" s="35" t="s">
        <v>10</v>
      </c>
    </row>
    <row r="21" spans="11:15" ht="20.100000000000001" customHeight="1" x14ac:dyDescent="0.3">
      <c r="K21" s="15"/>
      <c r="O21" s="35" t="s">
        <v>284</v>
      </c>
    </row>
    <row r="22" spans="11:15" ht="20.100000000000001" customHeight="1" x14ac:dyDescent="0.3">
      <c r="K22" s="15"/>
      <c r="O22" s="35" t="s">
        <v>305</v>
      </c>
    </row>
    <row r="23" spans="11:15" ht="20.100000000000001" customHeight="1" x14ac:dyDescent="0.3">
      <c r="K23" s="15"/>
      <c r="O23" s="35" t="s">
        <v>385</v>
      </c>
    </row>
    <row r="24" spans="11:15" ht="20.100000000000001" customHeight="1" x14ac:dyDescent="0.3">
      <c r="K24" s="15"/>
      <c r="O24" s="35" t="s">
        <v>406</v>
      </c>
    </row>
    <row r="25" spans="11:15" ht="20.100000000000001" customHeight="1" x14ac:dyDescent="0.3">
      <c r="K25" s="15"/>
      <c r="O25" s="27" t="s">
        <v>164</v>
      </c>
    </row>
    <row r="26" spans="11:15" ht="20.100000000000001" customHeight="1" x14ac:dyDescent="0.3">
      <c r="K26" s="15"/>
      <c r="O26" s="27" t="s">
        <v>164</v>
      </c>
    </row>
    <row r="27" spans="11:15" ht="20.100000000000001" customHeight="1" x14ac:dyDescent="0.3">
      <c r="K27" s="15"/>
      <c r="O27" s="27" t="s">
        <v>164</v>
      </c>
    </row>
    <row r="28" spans="11:15" ht="20.100000000000001" customHeight="1" x14ac:dyDescent="0.3">
      <c r="K28" s="15"/>
      <c r="O28" s="27" t="s">
        <v>164</v>
      </c>
    </row>
    <row r="29" spans="11:15" ht="20.100000000000001" customHeight="1" x14ac:dyDescent="0.3">
      <c r="K29" s="15"/>
      <c r="O29" s="28" t="s">
        <v>164</v>
      </c>
    </row>
    <row r="30" spans="11:15" ht="20.100000000000001" hidden="1" customHeight="1" x14ac:dyDescent="0.3">
      <c r="O30" s="26" t="s">
        <v>357</v>
      </c>
    </row>
    <row r="31" spans="11:15" ht="14.55" hidden="1" customHeight="1" x14ac:dyDescent="0.3">
      <c r="O31" s="35" t="s">
        <v>384</v>
      </c>
    </row>
    <row r="32" spans="11:15" ht="14.55" hidden="1" customHeight="1" x14ac:dyDescent="0.3">
      <c r="O32" s="35" t="s">
        <v>126</v>
      </c>
    </row>
    <row r="33" spans="2:15" ht="14.55" hidden="1" customHeight="1" x14ac:dyDescent="0.3">
      <c r="O33" s="35" t="s">
        <v>399</v>
      </c>
    </row>
    <row r="34" spans="2:15" ht="14.55" hidden="1" customHeight="1" x14ac:dyDescent="0.3">
      <c r="O34" s="35" t="s">
        <v>400</v>
      </c>
    </row>
    <row r="35" spans="2:15" ht="14.55" hidden="1" customHeight="1" x14ac:dyDescent="0.3">
      <c r="O35" s="35" t="s">
        <v>401</v>
      </c>
    </row>
    <row r="36" spans="2:15" ht="14.55" hidden="1" customHeight="1" x14ac:dyDescent="0.3">
      <c r="B36" s="20"/>
      <c r="O36" s="35" t="s">
        <v>402</v>
      </c>
    </row>
    <row r="37" spans="2:15" ht="14.55" hidden="1" customHeight="1" x14ac:dyDescent="0.3">
      <c r="O37" s="35" t="s">
        <v>403</v>
      </c>
    </row>
    <row r="38" spans="2:15" ht="14.55" hidden="1" customHeight="1" x14ac:dyDescent="0.3">
      <c r="O38" s="27" t="s">
        <v>164</v>
      </c>
    </row>
    <row r="39" spans="2:15" ht="14.55" hidden="1" customHeight="1" x14ac:dyDescent="0.3">
      <c r="O39" s="27" t="s">
        <v>164</v>
      </c>
    </row>
    <row r="40" spans="2:15" ht="14.55" hidden="1" customHeight="1" x14ac:dyDescent="0.3">
      <c r="O40" s="28" t="s">
        <v>164</v>
      </c>
    </row>
    <row r="41" spans="2:15" ht="14.55" hidden="1" customHeight="1" x14ac:dyDescent="0.3">
      <c r="O41" s="25">
        <v>1</v>
      </c>
    </row>
    <row r="42" spans="2:15" ht="14.55" hidden="1" customHeight="1" x14ac:dyDescent="0.3">
      <c r="O42" s="26" t="s">
        <v>356</v>
      </c>
    </row>
    <row r="43" spans="2:15" ht="14.55" hidden="1" customHeight="1" x14ac:dyDescent="0.3">
      <c r="O43" s="26" t="s">
        <v>357</v>
      </c>
    </row>
    <row r="44" spans="2:15" ht="14.55" hidden="1" customHeight="1" x14ac:dyDescent="0.3">
      <c r="O44" s="35" t="s">
        <v>114</v>
      </c>
    </row>
    <row r="45" spans="2:15" ht="14.55" hidden="1" customHeight="1" x14ac:dyDescent="0.3">
      <c r="O45" s="35" t="s">
        <v>115</v>
      </c>
    </row>
    <row r="46" spans="2:15" ht="14.55" hidden="1" customHeight="1" x14ac:dyDescent="0.3">
      <c r="O46" s="35" t="s">
        <v>116</v>
      </c>
    </row>
    <row r="47" spans="2:15" ht="14.55" hidden="1" customHeight="1" x14ac:dyDescent="0.3">
      <c r="O47" s="35" t="s">
        <v>117</v>
      </c>
    </row>
    <row r="48" spans="2: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hidden="1"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hidden="1" customHeight="1" x14ac:dyDescent="0.3">
      <c r="O221" s="27" t="s">
        <v>164</v>
      </c>
    </row>
    <row r="222" spans="15:15" ht="14.55" hidden="1" customHeight="1" x14ac:dyDescent="0.3">
      <c r="O222" s="36" t="s">
        <v>405</v>
      </c>
    </row>
    <row r="223" spans="15:15" ht="14.55" hidden="1" customHeight="1" x14ac:dyDescent="0.3">
      <c r="O223" s="28" t="s">
        <v>164</v>
      </c>
    </row>
  </sheetData>
  <hyperlinks>
    <hyperlink ref="O222" r:id="rId1" xr:uid="{757B650C-E439-4909-B073-8C23B6579413}"/>
    <hyperlink ref="O205" r:id="rId2" xr:uid="{524DAC9B-9566-4358-8B8B-15ECA71D1BE6}"/>
    <hyperlink ref="O202" r:id="rId3" xr:uid="{0111FAF0-48ED-423C-BC88-03E736F7C990}"/>
    <hyperlink ref="O204" r:id="rId4" xr:uid="{E7A50F89-D4A7-47BF-B993-B58BDA9491D2}"/>
    <hyperlink ref="O203" r:id="rId5" xr:uid="{64E74410-A50F-4D00-B102-DD446CB78B3C}"/>
    <hyperlink ref="O212" r:id="rId6" xr:uid="{DBDE8E00-AC8E-4EEA-9EBB-A81114A687DB}"/>
    <hyperlink ref="O217" r:id="rId7" xr:uid="{F7B991D6-2B7A-410D-8F90-A8C3C502C116}"/>
    <hyperlink ref="O216" r:id="rId8" xr:uid="{A0A354AD-942C-4781-BDE5-4A7FEBC2006F}"/>
    <hyperlink ref="O215" r:id="rId9" xr:uid="{7133BDB2-9C39-4737-ADE5-04FA89B7856E}"/>
    <hyperlink ref="O214" r:id="rId10" xr:uid="{6B96EEFA-7687-4036-9E56-B83E0D4596AE}"/>
    <hyperlink ref="O213" r:id="rId11" xr:uid="{FD3364FD-129C-4158-A9DD-93E3CB50341E}"/>
    <hyperlink ref="O177" r:id="rId12" xr:uid="{43E8BD0E-3C14-45F6-9169-83BFAB91804E}"/>
    <hyperlink ref="O169" r:id="rId13" xr:uid="{DA7A74F5-BC4B-4AD3-99A0-DB9270C5B0EB}"/>
    <hyperlink ref="O164" r:id="rId14" xr:uid="{4027F796-BEB5-4604-A37C-7335C45B2131}"/>
    <hyperlink ref="O193" r:id="rId15" xr:uid="{530876CD-08DF-4B37-B833-D9D73C2FADC2}"/>
    <hyperlink ref="O192" r:id="rId16" xr:uid="{E9150338-9D27-4D4B-B0BD-164E8E32B635}"/>
    <hyperlink ref="O191" r:id="rId17" xr:uid="{AC37208A-89D7-4A6B-8D03-9C9B4849B5DE}"/>
    <hyperlink ref="O190" r:id="rId18" xr:uid="{2A22CCAF-4D28-4935-A44B-7A29A568F63C}"/>
    <hyperlink ref="O189" r:id="rId19" xr:uid="{9607D9CF-E06C-46BB-B9D6-CFC9FD8DA5A9}"/>
    <hyperlink ref="O188" r:id="rId20" display="Acesse a tese da MRV" xr:uid="{1312056D-EC70-4219-A9BA-FD1F0499CE99}"/>
    <hyperlink ref="O186" r:id="rId21" xr:uid="{548247D2-58FF-403D-9091-611DE3715C62}"/>
    <hyperlink ref="O187" r:id="rId22" xr:uid="{1D174A37-6785-4006-BE78-5BCB52A26BFF}"/>
    <hyperlink ref="O194" r:id="rId23" xr:uid="{2AEE22C0-C02D-4717-AAAA-CC86345C9359}"/>
    <hyperlink ref="O195" r:id="rId24" xr:uid="{73B8D4F3-1420-48BB-B2F7-73F1DA3B782A}"/>
    <hyperlink ref="O165" r:id="rId25" xr:uid="{61F6BB9D-149F-4788-8564-1FFA7A08AF10}"/>
    <hyperlink ref="O173" r:id="rId26" xr:uid="{9C4D0293-E9ED-420B-AACD-7DE9B05A0BB5}"/>
    <hyperlink ref="O176" r:id="rId27" xr:uid="{C1C2214C-2F32-429E-B4AE-634D504136D9}"/>
    <hyperlink ref="O175" r:id="rId28" xr:uid="{E42DDEC2-4608-43CC-9F40-3F3AFA165D3C}"/>
    <hyperlink ref="O163" r:id="rId29" xr:uid="{8DF4CED2-2DA2-4451-AFA6-75F0A71850B8}"/>
    <hyperlink ref="O174" r:id="rId30" xr:uid="{75816044-AA4D-4F2C-B4E8-B4731279939C}"/>
    <hyperlink ref="O168" r:id="rId31" xr:uid="{4FB07B12-FFD6-4532-9298-64FA8D04858F}"/>
    <hyperlink ref="O167" r:id="rId32" xr:uid="{260C6D24-FBB0-415D-B106-CC024F42F234}"/>
    <hyperlink ref="O172" r:id="rId33" xr:uid="{B49EEDAA-CE04-4C63-8802-B6B8A8A63595}"/>
    <hyperlink ref="O171" r:id="rId34" xr:uid="{68CB3061-863B-4DC9-826B-2303457AEE08}"/>
    <hyperlink ref="O170" r:id="rId35" xr:uid="{CD586C35-15DD-4F48-91E4-7D6B7D57DD78}"/>
    <hyperlink ref="O166" r:id="rId36" xr:uid="{2FDC867A-783C-41C6-947E-DC5EBA32E750}"/>
    <hyperlink ref="O162" r:id="rId37" xr:uid="{11A054A2-DE3E-4A8F-8201-438408B36D3D}"/>
    <hyperlink ref="O161" r:id="rId38" xr:uid="{CF12F282-863E-4B78-911A-A001EECF38AC}"/>
    <hyperlink ref="O160" r:id="rId39" display="Acesse a tese de B2W" xr:uid="{65C2DC94-DA12-4ED8-ACDE-9D8EBFFBA3C4}"/>
    <hyperlink ref="O159" r:id="rId40" xr:uid="{42D402EA-BD2F-42D6-9395-F96B2C0C61A8}"/>
    <hyperlink ref="O150" r:id="rId41" xr:uid="{5B7AE99D-FFE8-4937-8FAF-0C8FF436838A}"/>
    <hyperlink ref="O149" r:id="rId42" xr:uid="{FFDEE653-3E39-4FED-8722-D193DDD44218}"/>
    <hyperlink ref="O117" r:id="rId43" xr:uid="{424FB443-06D4-419E-9163-9BF80251C552}"/>
    <hyperlink ref="O133" r:id="rId44" xr:uid="{A2427C58-17D5-4ED0-AB6F-337B532A723C}"/>
    <hyperlink ref="O134" r:id="rId45" xr:uid="{8A0112AA-682D-4817-8DA9-037C92D70785}"/>
    <hyperlink ref="O129" r:id="rId46" xr:uid="{0A8D1D1D-142C-47B1-B0F4-2639EB01D2C1}"/>
    <hyperlink ref="O132" r:id="rId47" xr:uid="{E514B5F6-0F35-4049-8AF3-9323DECF7348}"/>
    <hyperlink ref="O145" r:id="rId48" xr:uid="{EBAEAD48-381E-416D-B0AF-2249F1CC4F43}"/>
    <hyperlink ref="O144" r:id="rId49" xr:uid="{BD9169B2-6895-43A6-8118-A425BF7C1A5E}"/>
    <hyperlink ref="O143" r:id="rId50" xr:uid="{0F55A934-321D-44DA-BB09-71648ABFF779}"/>
    <hyperlink ref="O142" r:id="rId51" xr:uid="{5FB088D6-2465-4F04-AA98-A70AE808B191}"/>
    <hyperlink ref="O141" r:id="rId52" xr:uid="{E6FC4EFE-506D-4400-91EB-23CD81556D6C}"/>
    <hyperlink ref="O131" r:id="rId53" xr:uid="{9F3C1E64-F949-4904-932D-A72AD6B27FBF}"/>
    <hyperlink ref="O128" r:id="rId54" xr:uid="{9B870337-7BCA-4102-A0CF-FCCC416846E1}"/>
    <hyperlink ref="O130" r:id="rId55" xr:uid="{F6446CC3-DC6D-42CF-92FC-31736E9E47B0}"/>
    <hyperlink ref="O148" r:id="rId56" xr:uid="{F18F36A1-A3AF-4B55-8207-E9CEB2BF2C19}"/>
    <hyperlink ref="O147" r:id="rId57" xr:uid="{9F6FE036-57BE-4257-B62C-D95BEC2274EE}"/>
    <hyperlink ref="O146" r:id="rId58" xr:uid="{B56D82EA-A64C-4C56-B428-11D65B51F56E}"/>
    <hyperlink ref="O127" r:id="rId59" xr:uid="{AE108C11-F912-443A-9120-90B798FDC75D}"/>
    <hyperlink ref="O116" r:id="rId60" xr:uid="{C11A3663-7089-4AFC-83B7-A0837B838C0E}"/>
    <hyperlink ref="O115" r:id="rId61" xr:uid="{18A09F6F-69FE-42AE-9A45-F92077E045D7}"/>
    <hyperlink ref="O114" r:id="rId62" xr:uid="{4CBB514E-FFCE-4305-8785-814463A040DA}"/>
    <hyperlink ref="O113" r:id="rId63" xr:uid="{8F3B7B5C-45C1-4A4F-ADCC-4414F070EF05}"/>
    <hyperlink ref="O112" r:id="rId64" xr:uid="{3651CC22-95E6-463B-93B8-A83B7CCB108A}"/>
    <hyperlink ref="O112:O114" r:id="rId65" display="Acesse a tese de GNDI" xr:uid="{2B1DF392-AE68-49CF-918B-2252695F2EF3}"/>
    <hyperlink ref="O111" r:id="rId66" xr:uid="{92F07BF0-9AC1-4384-A3DB-CBC0B1332FF2}"/>
    <hyperlink ref="O97" r:id="rId67" xr:uid="{3D5BDB76-ED8B-4981-A101-041764F40908}"/>
    <hyperlink ref="O96" r:id="rId68" xr:uid="{CFD8CDE7-7DA1-491D-9C04-C822452F14F1}"/>
    <hyperlink ref="O102:O104" r:id="rId69" display="Acesse a tese da Ultrapar" xr:uid="{DA36BEF4-AF34-4BB1-9DBA-D4A46F1B4BAD}"/>
    <hyperlink ref="O102" r:id="rId70" xr:uid="{10F00394-350D-496E-84B6-72A36FD4DC16}"/>
    <hyperlink ref="O103" r:id="rId71" xr:uid="{5BEA5805-5298-4685-B80A-03018048D717}"/>
    <hyperlink ref="O104" r:id="rId72" xr:uid="{367A2CE6-D5E9-4AC5-8219-364CF1B01BE4}"/>
    <hyperlink ref="O110" r:id="rId73" xr:uid="{FE7C955D-96EF-45C7-9F9B-C9F3D6A900E6}"/>
    <hyperlink ref="O89" r:id="rId74" xr:uid="{996FE836-3045-4CB5-82B9-6943A50B61E5}"/>
    <hyperlink ref="O90" r:id="rId75" xr:uid="{2C4868F5-B644-4276-9A8B-B419930F9E6F}"/>
    <hyperlink ref="O88" r:id="rId76" xr:uid="{F14AF1E9-D753-4A38-9C53-D3095C633424}"/>
    <hyperlink ref="O91" r:id="rId77" xr:uid="{D9404429-ED71-496F-8EF3-FDB6B704395B}"/>
    <hyperlink ref="O85" r:id="rId78" display="Acesse da tese da CSN" xr:uid="{E0977713-F0D2-498C-A64D-A3F3B2F283B4}"/>
    <hyperlink ref="O86" r:id="rId79" xr:uid="{259CD11D-5E42-4F26-8389-FC8703B699EC}"/>
    <hyperlink ref="O87" r:id="rId80" xr:uid="{E598868A-67DA-4BB3-9640-26621A604CF3}"/>
    <hyperlink ref="O83" r:id="rId81" xr:uid="{DC3399B5-4630-4403-9187-C7B400907C12}"/>
    <hyperlink ref="O84" r:id="rId82" xr:uid="{A3D64CB3-D612-4CF4-A66A-519988B43957}"/>
    <hyperlink ref="O64" r:id="rId83" display="Acesse a tese da Ultrapar" xr:uid="{5AB7AD43-00A0-4E2A-A4B8-D9A3EFAB6089}"/>
    <hyperlink ref="O53" r:id="rId84" xr:uid="{87B88728-5DB1-4968-9A9D-8E719318E42A}"/>
    <hyperlink ref="O54" r:id="rId85" xr:uid="{C4E84105-CAB5-4B0C-A13C-7E68744DDFA2}"/>
    <hyperlink ref="O55" r:id="rId86" xr:uid="{6CF2BC90-31C2-4941-B4C6-AB377995D04F}"/>
    <hyperlink ref="O57" r:id="rId87" xr:uid="{7989F3E2-67BE-411A-B10F-572A9115F6BC}"/>
    <hyperlink ref="O58" r:id="rId88" xr:uid="{F7349AC5-F5F3-46DD-84C9-AC3B909F3A4D}"/>
    <hyperlink ref="O59" r:id="rId89" xr:uid="{4634AF65-6400-4595-974E-D158A5351F48}"/>
    <hyperlink ref="O60" r:id="rId90" xr:uid="{D3C64783-573E-4B6A-B837-FF37ECD0FA7C}"/>
    <hyperlink ref="O61" r:id="rId91" xr:uid="{1C3C7990-B83E-4316-8B97-3C9AC800D077}"/>
    <hyperlink ref="O63" r:id="rId92" xr:uid="{49CAAC39-D89B-4DED-9ABD-E5BE3304C5D3}"/>
    <hyperlink ref="O56" r:id="rId93" xr:uid="{AED36B21-A8A1-48F5-B3EE-5533C69C7256}"/>
    <hyperlink ref="O62" r:id="rId94" xr:uid="{D6B3EA5D-24B9-48C2-A108-48BF00883929}"/>
    <hyperlink ref="O47" r:id="rId95" xr:uid="{F2617833-0817-4E6A-A152-E35CBF3F70A4}"/>
    <hyperlink ref="O46" r:id="rId96" xr:uid="{0CC7CD9E-5C90-4E42-B996-6EA4E9B4D931}"/>
    <hyperlink ref="O45" r:id="rId97" xr:uid="{8A31CAD4-C48F-4BD4-A5CA-F670753BA805}"/>
    <hyperlink ref="O45:O47" r:id="rId98" display="Acesse a tese da Ânima" xr:uid="{AE541A49-E7F8-4082-B18E-8D4F120C3D24}"/>
    <hyperlink ref="O44" r:id="rId99" xr:uid="{BA9D0B5B-61B8-45C8-AC16-C51ABFEE54CF}"/>
    <hyperlink ref="O7" r:id="rId100" xr:uid="{B4571D05-B428-47BF-BA7C-ED4478513F83}"/>
    <hyperlink ref="O9" r:id="rId101" xr:uid="{9C7E132E-F931-46E1-A574-88D526191660}"/>
    <hyperlink ref="O8" r:id="rId102" xr:uid="{13422008-D0C5-42EF-BFCB-9C0B9CB5881A}"/>
    <hyperlink ref="O11" r:id="rId103" xr:uid="{97FA5170-227B-4886-9904-D45F998DD54D}"/>
    <hyperlink ref="O10" r:id="rId104" xr:uid="{5899D8BE-B524-4AFD-A56F-6253E6377402}"/>
    <hyperlink ref="O12" r:id="rId105" xr:uid="{F192CC92-AE03-4B43-94EE-5A299AD27B5E}"/>
    <hyperlink ref="O20" r:id="rId106" xr:uid="{FC752D8E-432D-4730-B819-E3DB81F99E99}"/>
    <hyperlink ref="O19" r:id="rId107" xr:uid="{30B7027E-D125-4D57-A395-84515FF0BB41}"/>
    <hyperlink ref="O18" r:id="rId108" xr:uid="{F87ED80B-0E09-4088-B895-0E88F82430C1}"/>
    <hyperlink ref="O17" r:id="rId109" xr:uid="{450A7A9A-E973-49A8-B9F0-AF2603115256}"/>
    <hyperlink ref="O21" r:id="rId110" xr:uid="{38B97AD7-A3F9-4A17-9E64-0DB599868EE6}"/>
    <hyperlink ref="O22" r:id="rId111" xr:uid="{41676D36-775E-4C51-8434-55070CD8101A}"/>
    <hyperlink ref="O32" r:id="rId112" xr:uid="{6404EF8A-4B70-48A8-89F0-E097A5D3CDE0}"/>
    <hyperlink ref="O31" r:id="rId113" xr:uid="{A7A5C80E-6A73-4DBA-903D-FE188EDFEC2C}"/>
    <hyperlink ref="O23" r:id="rId114" display="Acesse a tese de Boa Safra Semestes" xr:uid="{BB7DCE42-EED0-4B8D-B525-972B6C16F8EE}"/>
    <hyperlink ref="O33" r:id="rId115" xr:uid="{0A7B801D-E6CF-4885-BF72-BE25A3F4A1C4}"/>
    <hyperlink ref="O34" r:id="rId116" xr:uid="{CCB2A297-DEF8-4723-9E61-C07743709D7D}"/>
    <hyperlink ref="O35" r:id="rId117" xr:uid="{C0142FAC-7D91-4806-BF83-D9B1BF168D38}"/>
    <hyperlink ref="O36" r:id="rId118" xr:uid="{7422E2DE-0F5E-42F5-A124-6E30B7B5887B}"/>
    <hyperlink ref="O37" r:id="rId119" xr:uid="{54A34B86-7802-4078-9534-D9047BDF08E0}"/>
    <hyperlink ref="O24" r:id="rId120" xr:uid="{6922A598-4333-4A86-AAD8-3E7EC8BA76FF}"/>
  </hyperlinks>
  <printOptions horizontalCentered="1" verticalCentered="1"/>
  <pageMargins left="0" right="0" top="0" bottom="0" header="0" footer="0"/>
  <pageSetup paperSize="9" scale="92" fitToHeight="0" orientation="landscape" r:id="rId121"/>
  <headerFooter scaleWithDoc="0" alignWithMargins="0">
    <oddFooter>&amp;R_x000D_&amp;1#&amp;"Calibri"&amp;10&amp;K008000 [ CLASSIFICAÇÃO: PÚBLICA ]</oddFooter>
  </headerFooter>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99201-78D5-4400-BD2F-2360A1C20FD3}">
  <sheetPr codeName="Planilha4">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A31" t="s">
        <v>165</v>
      </c>
      <c r="B31" t="s">
        <v>166</v>
      </c>
      <c r="C31" t="s">
        <v>163</v>
      </c>
      <c r="D31" t="s">
        <v>164</v>
      </c>
      <c r="E31" t="s">
        <v>164</v>
      </c>
      <c r="F31">
        <v>30.61</v>
      </c>
      <c r="G31" t="s">
        <v>164</v>
      </c>
      <c r="O31" s="35" t="s">
        <v>384</v>
      </c>
    </row>
    <row r="32" spans="1:15" ht="14.55" hidden="1" customHeight="1" x14ac:dyDescent="0.3">
      <c r="A32" t="s">
        <v>167</v>
      </c>
      <c r="B32" t="s">
        <v>168</v>
      </c>
      <c r="C32" t="s">
        <v>163</v>
      </c>
      <c r="D32" t="s">
        <v>164</v>
      </c>
      <c r="E32" t="s">
        <v>164</v>
      </c>
      <c r="F32">
        <v>48.39</v>
      </c>
      <c r="G32" t="s">
        <v>164</v>
      </c>
      <c r="O32" s="35" t="s">
        <v>126</v>
      </c>
    </row>
    <row r="33" spans="1:15" ht="14.55" hidden="1" customHeight="1" x14ac:dyDescent="0.3">
      <c r="A33" t="s">
        <v>169</v>
      </c>
      <c r="B33" t="s">
        <v>170</v>
      </c>
      <c r="C33" t="s">
        <v>163</v>
      </c>
      <c r="D33" t="s">
        <v>164</v>
      </c>
      <c r="E33" t="s">
        <v>164</v>
      </c>
      <c r="F33">
        <v>9.89</v>
      </c>
      <c r="G33" t="s">
        <v>164</v>
      </c>
      <c r="O33" s="35" t="s">
        <v>399</v>
      </c>
    </row>
    <row r="34" spans="1:15" ht="14.55" hidden="1" customHeight="1" x14ac:dyDescent="0.3">
      <c r="A34" t="s">
        <v>274</v>
      </c>
      <c r="B34" t="s">
        <v>164</v>
      </c>
      <c r="C34" t="s">
        <v>164</v>
      </c>
      <c r="D34" t="s">
        <v>164</v>
      </c>
      <c r="E34" t="s">
        <v>164</v>
      </c>
      <c r="F34" t="s">
        <v>164</v>
      </c>
      <c r="G34" t="s">
        <v>164</v>
      </c>
      <c r="O34" s="35" t="s">
        <v>400</v>
      </c>
    </row>
    <row r="35" spans="1:15" ht="14.55" hidden="1" customHeight="1" x14ac:dyDescent="0.3">
      <c r="A35" t="s">
        <v>13</v>
      </c>
      <c r="O35" s="35" t="s">
        <v>401</v>
      </c>
    </row>
    <row r="36" spans="1:15" ht="14.55" hidden="1" customHeight="1" x14ac:dyDescent="0.3">
      <c r="A36" t="s">
        <v>9</v>
      </c>
      <c r="B36" t="s">
        <v>14</v>
      </c>
      <c r="C36" t="s">
        <v>15</v>
      </c>
      <c r="D36" t="s">
        <v>11</v>
      </c>
      <c r="E36">
        <v>27</v>
      </c>
      <c r="F36">
        <v>21.31</v>
      </c>
      <c r="G36">
        <v>0.26701079305490394</v>
      </c>
      <c r="O36" s="35" t="s">
        <v>402</v>
      </c>
    </row>
    <row r="37" spans="1:15" ht="14.55" hidden="1" customHeight="1" x14ac:dyDescent="0.3">
      <c r="A37" t="s">
        <v>16</v>
      </c>
      <c r="B37" t="s">
        <v>17</v>
      </c>
      <c r="C37" t="s">
        <v>15</v>
      </c>
      <c r="D37" t="s">
        <v>11</v>
      </c>
      <c r="E37">
        <v>20</v>
      </c>
      <c r="F37">
        <v>15.06</v>
      </c>
      <c r="G37">
        <v>0.32802124833997337</v>
      </c>
      <c r="O37" s="35" t="s">
        <v>403</v>
      </c>
    </row>
    <row r="38" spans="1:15" ht="14.55" hidden="1" customHeight="1" x14ac:dyDescent="0.3">
      <c r="A38" t="s">
        <v>18</v>
      </c>
      <c r="B38" t="s">
        <v>19</v>
      </c>
      <c r="C38" t="s">
        <v>15</v>
      </c>
      <c r="D38" t="s">
        <v>11</v>
      </c>
      <c r="E38">
        <v>50</v>
      </c>
      <c r="F38">
        <v>46.3</v>
      </c>
      <c r="G38">
        <v>7.9913606911447221E-2</v>
      </c>
      <c r="O38" s="27" t="s">
        <v>164</v>
      </c>
    </row>
    <row r="39" spans="1:15" ht="14.55" hidden="1" customHeight="1" x14ac:dyDescent="0.3">
      <c r="A39" t="s">
        <v>20</v>
      </c>
      <c r="B39" t="s">
        <v>21</v>
      </c>
      <c r="C39" t="s">
        <v>15</v>
      </c>
      <c r="D39" t="s">
        <v>11</v>
      </c>
      <c r="E39">
        <v>28</v>
      </c>
      <c r="F39">
        <v>21.88</v>
      </c>
      <c r="G39">
        <v>0.27970749542961615</v>
      </c>
      <c r="O39" s="27" t="s">
        <v>164</v>
      </c>
    </row>
    <row r="40" spans="1:15" ht="14.55" hidden="1" customHeight="1" x14ac:dyDescent="0.3">
      <c r="A40" t="s">
        <v>127</v>
      </c>
      <c r="B40" t="s">
        <v>22</v>
      </c>
      <c r="C40" t="s">
        <v>15</v>
      </c>
      <c r="D40" t="s">
        <v>11</v>
      </c>
      <c r="E40">
        <v>39</v>
      </c>
      <c r="F40">
        <v>38.159999999999997</v>
      </c>
      <c r="G40">
        <v>2.2012578616352307E-2</v>
      </c>
      <c r="O40" s="28" t="s">
        <v>164</v>
      </c>
    </row>
    <row r="41" spans="1:15" ht="14.55" hidden="1" customHeight="1" x14ac:dyDescent="0.3">
      <c r="A41" t="s">
        <v>246</v>
      </c>
      <c r="B41" t="s">
        <v>247</v>
      </c>
      <c r="C41" t="s">
        <v>15</v>
      </c>
      <c r="D41" t="s">
        <v>23</v>
      </c>
      <c r="E41">
        <v>120</v>
      </c>
      <c r="F41">
        <v>83.8</v>
      </c>
      <c r="G41">
        <v>0.43198090692124103</v>
      </c>
      <c r="O41" s="25">
        <v>1</v>
      </c>
    </row>
    <row r="42" spans="1:15" ht="14.55" hidden="1" customHeight="1" x14ac:dyDescent="0.3">
      <c r="A42" t="s">
        <v>128</v>
      </c>
      <c r="B42" t="s">
        <v>24</v>
      </c>
      <c r="C42" t="s">
        <v>15</v>
      </c>
      <c r="D42" t="s">
        <v>23</v>
      </c>
      <c r="E42">
        <v>33</v>
      </c>
      <c r="F42">
        <v>33.049999999999997</v>
      </c>
      <c r="G42">
        <v>-1.5128593040846239E-3</v>
      </c>
      <c r="O42" s="26" t="s">
        <v>356</v>
      </c>
    </row>
    <row r="43" spans="1:15" ht="14.55" hidden="1" customHeight="1" x14ac:dyDescent="0.3">
      <c r="A43" t="s">
        <v>129</v>
      </c>
      <c r="B43" t="s">
        <v>26</v>
      </c>
      <c r="C43" t="s">
        <v>27</v>
      </c>
      <c r="D43" t="s">
        <v>11</v>
      </c>
      <c r="E43">
        <v>6</v>
      </c>
      <c r="F43">
        <v>12.99</v>
      </c>
      <c r="G43">
        <v>-0.53810623556581993</v>
      </c>
      <c r="O43" s="26" t="s">
        <v>357</v>
      </c>
    </row>
    <row r="44" spans="1:15" ht="14.55" hidden="1" customHeight="1" x14ac:dyDescent="0.3">
      <c r="A44" t="s">
        <v>130</v>
      </c>
      <c r="B44" t="s">
        <v>28</v>
      </c>
      <c r="C44" t="s">
        <v>15</v>
      </c>
      <c r="D44" t="s">
        <v>23</v>
      </c>
      <c r="E44">
        <v>18</v>
      </c>
      <c r="F44">
        <v>14.68</v>
      </c>
      <c r="G44">
        <v>0.22615803814713908</v>
      </c>
      <c r="O44" s="35" t="s">
        <v>114</v>
      </c>
    </row>
    <row r="45" spans="1:15" ht="14.55" hidden="1" customHeight="1" x14ac:dyDescent="0.3">
      <c r="A45" t="s">
        <v>131</v>
      </c>
      <c r="B45" t="s">
        <v>30</v>
      </c>
      <c r="C45" t="s">
        <v>15</v>
      </c>
      <c r="D45" t="s">
        <v>11</v>
      </c>
      <c r="E45">
        <v>27</v>
      </c>
      <c r="F45">
        <v>26.49</v>
      </c>
      <c r="G45">
        <v>1.9252548131370339E-2</v>
      </c>
      <c r="O45" s="35" t="s">
        <v>115</v>
      </c>
    </row>
    <row r="46" spans="1:15" ht="14.55" hidden="1" customHeight="1" x14ac:dyDescent="0.3">
      <c r="A46" t="s">
        <v>276</v>
      </c>
      <c r="B46" t="s">
        <v>277</v>
      </c>
      <c r="C46" t="s">
        <v>316</v>
      </c>
      <c r="D46" t="s">
        <v>23</v>
      </c>
      <c r="E46">
        <v>32</v>
      </c>
      <c r="F46">
        <v>27.35</v>
      </c>
      <c r="G46">
        <v>0.17001828153564902</v>
      </c>
      <c r="O46" s="35" t="s">
        <v>116</v>
      </c>
    </row>
    <row r="47" spans="1:15" ht="14.55" hidden="1" customHeight="1" x14ac:dyDescent="0.3">
      <c r="A47" t="s">
        <v>317</v>
      </c>
      <c r="B47" t="s">
        <v>318</v>
      </c>
      <c r="C47" t="s">
        <v>316</v>
      </c>
      <c r="D47" t="s">
        <v>23</v>
      </c>
      <c r="E47">
        <v>30</v>
      </c>
      <c r="F47">
        <v>20.38</v>
      </c>
      <c r="G47">
        <v>0.47203140333660465</v>
      </c>
      <c r="O47" s="35" t="s">
        <v>117</v>
      </c>
    </row>
    <row r="48" spans="1:15" ht="14.55" hidden="1" customHeight="1" x14ac:dyDescent="0.3">
      <c r="A48" t="s">
        <v>257</v>
      </c>
      <c r="B48" t="s">
        <v>258</v>
      </c>
      <c r="C48" t="s">
        <v>15</v>
      </c>
      <c r="D48" t="s">
        <v>23</v>
      </c>
      <c r="E48">
        <v>38</v>
      </c>
      <c r="F48">
        <v>20.079999999999998</v>
      </c>
      <c r="G48">
        <v>0.89243027888446225</v>
      </c>
      <c r="O48" s="27" t="s">
        <v>164</v>
      </c>
    </row>
    <row r="49" spans="1:15" ht="14.55" hidden="1" customHeight="1" x14ac:dyDescent="0.3">
      <c r="A49" t="s">
        <v>278</v>
      </c>
      <c r="B49" t="s">
        <v>279</v>
      </c>
      <c r="C49" t="s">
        <v>15</v>
      </c>
      <c r="D49" t="s">
        <v>23</v>
      </c>
      <c r="E49">
        <v>17</v>
      </c>
      <c r="F49">
        <v>8.65</v>
      </c>
      <c r="G49">
        <v>0.96531791907514441</v>
      </c>
      <c r="O49" s="28" t="s">
        <v>164</v>
      </c>
    </row>
    <row r="50" spans="1:15" ht="14.55" hidden="1" customHeight="1" x14ac:dyDescent="0.3">
      <c r="A50" t="s">
        <v>286</v>
      </c>
      <c r="B50" t="s">
        <v>287</v>
      </c>
      <c r="C50" t="s">
        <v>15</v>
      </c>
      <c r="D50" t="s">
        <v>23</v>
      </c>
      <c r="E50">
        <v>15</v>
      </c>
      <c r="F50">
        <v>10.91</v>
      </c>
      <c r="G50">
        <v>0.37488542621448206</v>
      </c>
      <c r="O50" s="25">
        <v>1</v>
      </c>
    </row>
    <row r="51" spans="1:15" ht="14.55" hidden="1" customHeight="1" x14ac:dyDescent="0.3">
      <c r="A51" t="s">
        <v>132</v>
      </c>
      <c r="B51" t="s">
        <v>31</v>
      </c>
      <c r="C51" t="s">
        <v>15</v>
      </c>
      <c r="D51" t="s">
        <v>23</v>
      </c>
      <c r="E51">
        <v>13</v>
      </c>
      <c r="F51">
        <v>12</v>
      </c>
      <c r="G51">
        <v>8.3333333333333259E-2</v>
      </c>
      <c r="O51" s="26" t="s">
        <v>356</v>
      </c>
    </row>
    <row r="52" spans="1:15" ht="14.55" hidden="1" customHeight="1" x14ac:dyDescent="0.3">
      <c r="A52" t="s">
        <v>133</v>
      </c>
      <c r="B52" t="s">
        <v>32</v>
      </c>
      <c r="C52" t="s">
        <v>15</v>
      </c>
      <c r="D52" t="s">
        <v>23</v>
      </c>
      <c r="E52">
        <v>16</v>
      </c>
      <c r="F52">
        <v>9.89</v>
      </c>
      <c r="G52">
        <v>0.61779575328614755</v>
      </c>
      <c r="O52" s="26" t="s">
        <v>357</v>
      </c>
    </row>
    <row r="53" spans="1:15" ht="14.55" hidden="1" customHeight="1" x14ac:dyDescent="0.3">
      <c r="A53" t="s">
        <v>34</v>
      </c>
      <c r="B53" t="s">
        <v>35</v>
      </c>
      <c r="C53" t="s">
        <v>15</v>
      </c>
      <c r="D53" t="s">
        <v>23</v>
      </c>
      <c r="E53">
        <v>11</v>
      </c>
      <c r="F53">
        <v>7.83</v>
      </c>
      <c r="G53">
        <v>0.40485312899105996</v>
      </c>
      <c r="O53" s="35" t="s">
        <v>44</v>
      </c>
    </row>
    <row r="54" spans="1:15" ht="14.55" hidden="1" customHeight="1" x14ac:dyDescent="0.3">
      <c r="A54" t="s">
        <v>37</v>
      </c>
      <c r="B54" t="s">
        <v>38</v>
      </c>
      <c r="C54" t="s">
        <v>15</v>
      </c>
      <c r="D54" t="s">
        <v>23</v>
      </c>
      <c r="E54">
        <v>17</v>
      </c>
      <c r="F54">
        <v>16.34</v>
      </c>
      <c r="G54">
        <v>4.0391676866585069E-2</v>
      </c>
      <c r="O54" s="35" t="s">
        <v>46</v>
      </c>
    </row>
    <row r="55" spans="1:15" ht="14.55" hidden="1" customHeight="1" x14ac:dyDescent="0.3">
      <c r="A55" t="s">
        <v>171</v>
      </c>
      <c r="B55" t="s">
        <v>172</v>
      </c>
      <c r="C55" t="s">
        <v>163</v>
      </c>
      <c r="D55" t="s">
        <v>164</v>
      </c>
      <c r="E55" t="s">
        <v>164</v>
      </c>
      <c r="F55">
        <v>27.69</v>
      </c>
      <c r="G55" t="s">
        <v>164</v>
      </c>
      <c r="O55" s="35" t="s">
        <v>48</v>
      </c>
    </row>
    <row r="56" spans="1:15" ht="14.55" hidden="1" customHeight="1" x14ac:dyDescent="0.3">
      <c r="A56" t="s">
        <v>173</v>
      </c>
      <c r="B56" t="s">
        <v>174</v>
      </c>
      <c r="C56" t="s">
        <v>163</v>
      </c>
      <c r="D56" t="s">
        <v>164</v>
      </c>
      <c r="E56" t="s">
        <v>164</v>
      </c>
      <c r="F56">
        <v>34.799999999999997</v>
      </c>
      <c r="G56" t="s">
        <v>164</v>
      </c>
      <c r="O56" s="35" t="s">
        <v>48</v>
      </c>
    </row>
    <row r="57" spans="1:15" ht="14.55" hidden="1" customHeight="1" x14ac:dyDescent="0.3">
      <c r="A57" t="s">
        <v>177</v>
      </c>
      <c r="B57" t="s">
        <v>178</v>
      </c>
      <c r="C57" t="s">
        <v>163</v>
      </c>
      <c r="D57" t="s">
        <v>164</v>
      </c>
      <c r="E57" t="s">
        <v>164</v>
      </c>
      <c r="F57">
        <v>57.39</v>
      </c>
      <c r="G57" t="s">
        <v>164</v>
      </c>
      <c r="O57" s="35" t="s">
        <v>53</v>
      </c>
    </row>
    <row r="58" spans="1:15" ht="14.55" hidden="1" customHeight="1" x14ac:dyDescent="0.3">
      <c r="A58" t="s">
        <v>179</v>
      </c>
      <c r="B58" t="s">
        <v>180</v>
      </c>
      <c r="C58" t="s">
        <v>163</v>
      </c>
      <c r="D58" t="s">
        <v>164</v>
      </c>
      <c r="E58" t="s">
        <v>164</v>
      </c>
      <c r="F58">
        <v>92.63</v>
      </c>
      <c r="G58" t="s">
        <v>164</v>
      </c>
      <c r="O58" s="35" t="s">
        <v>55</v>
      </c>
    </row>
    <row r="59" spans="1:15" ht="14.55" hidden="1" customHeight="1" x14ac:dyDescent="0.3">
      <c r="A59" t="s">
        <v>181</v>
      </c>
      <c r="B59" t="s">
        <v>182</v>
      </c>
      <c r="C59" t="s">
        <v>163</v>
      </c>
      <c r="D59" t="s">
        <v>164</v>
      </c>
      <c r="E59" t="s">
        <v>164</v>
      </c>
      <c r="F59">
        <v>21.25</v>
      </c>
      <c r="G59" t="s">
        <v>164</v>
      </c>
      <c r="O59" s="35" t="s">
        <v>57</v>
      </c>
    </row>
    <row r="60" spans="1:15" ht="14.55" hidden="1" customHeight="1" x14ac:dyDescent="0.3">
      <c r="A60" t="s">
        <v>183</v>
      </c>
      <c r="B60" t="s">
        <v>288</v>
      </c>
      <c r="C60" t="s">
        <v>163</v>
      </c>
      <c r="D60" t="s">
        <v>164</v>
      </c>
      <c r="E60" t="s">
        <v>164</v>
      </c>
      <c r="F60">
        <v>38.25</v>
      </c>
      <c r="G60" t="s">
        <v>164</v>
      </c>
      <c r="O60" s="35" t="s">
        <v>59</v>
      </c>
    </row>
    <row r="61" spans="1:15" ht="14.55" hidden="1" customHeight="1" x14ac:dyDescent="0.3">
      <c r="A61" t="s">
        <v>274</v>
      </c>
      <c r="B61" t="s">
        <v>164</v>
      </c>
      <c r="C61" t="s">
        <v>164</v>
      </c>
      <c r="D61" t="s">
        <v>164</v>
      </c>
      <c r="E61" t="s">
        <v>164</v>
      </c>
      <c r="F61" t="s">
        <v>164</v>
      </c>
      <c r="G61" t="s">
        <v>164</v>
      </c>
      <c r="O61" s="35" t="s">
        <v>61</v>
      </c>
    </row>
    <row r="62" spans="1:15" ht="14.55" hidden="1" customHeight="1" x14ac:dyDescent="0.3">
      <c r="A62" t="s">
        <v>43</v>
      </c>
      <c r="O62" s="35" t="s">
        <v>61</v>
      </c>
    </row>
    <row r="63" spans="1:15" ht="14.55" hidden="1" customHeight="1" x14ac:dyDescent="0.3">
      <c r="A63" t="s">
        <v>289</v>
      </c>
      <c r="B63" t="s">
        <v>290</v>
      </c>
      <c r="C63" t="s">
        <v>294</v>
      </c>
      <c r="D63" t="s">
        <v>23</v>
      </c>
      <c r="E63">
        <v>18</v>
      </c>
      <c r="F63">
        <v>14.37</v>
      </c>
      <c r="G63">
        <v>0.25260960334029225</v>
      </c>
      <c r="O63" s="35" t="s">
        <v>64</v>
      </c>
    </row>
    <row r="64" spans="1:15" ht="14.55" hidden="1" customHeight="1" x14ac:dyDescent="0.3">
      <c r="A64" t="s">
        <v>134</v>
      </c>
      <c r="B64" t="s">
        <v>45</v>
      </c>
      <c r="C64" t="s">
        <v>294</v>
      </c>
      <c r="D64" t="s">
        <v>11</v>
      </c>
      <c r="E64">
        <v>44</v>
      </c>
      <c r="F64">
        <v>41.11</v>
      </c>
      <c r="G64">
        <v>7.0299197275601966E-2</v>
      </c>
      <c r="O64" s="35" t="s">
        <v>66</v>
      </c>
    </row>
    <row r="65" spans="1:15" ht="14.55" hidden="1" customHeight="1" x14ac:dyDescent="0.3">
      <c r="A65" t="s">
        <v>135</v>
      </c>
      <c r="B65" t="s">
        <v>50</v>
      </c>
      <c r="C65" t="s">
        <v>294</v>
      </c>
      <c r="D65" t="s">
        <v>11</v>
      </c>
      <c r="E65">
        <v>2.4</v>
      </c>
      <c r="F65">
        <v>2.59</v>
      </c>
      <c r="G65">
        <v>-7.3359073359073323E-2</v>
      </c>
      <c r="O65" s="27" t="s">
        <v>164</v>
      </c>
    </row>
    <row r="66" spans="1:15" ht="14.55" hidden="1" customHeight="1" x14ac:dyDescent="0.3">
      <c r="A66" t="s">
        <v>47</v>
      </c>
      <c r="B66" t="s">
        <v>52</v>
      </c>
      <c r="C66" t="s">
        <v>294</v>
      </c>
      <c r="D66" t="s">
        <v>11</v>
      </c>
      <c r="E66">
        <v>24</v>
      </c>
      <c r="F66">
        <v>24.76</v>
      </c>
      <c r="G66">
        <v>-3.0694668820678617E-2</v>
      </c>
      <c r="O66" s="27" t="s">
        <v>164</v>
      </c>
    </row>
    <row r="67" spans="1:15" ht="14.55" hidden="1" customHeight="1" x14ac:dyDescent="0.3">
      <c r="A67" t="s">
        <v>49</v>
      </c>
      <c r="B67" t="s">
        <v>54</v>
      </c>
      <c r="C67" t="s">
        <v>294</v>
      </c>
      <c r="D67" t="s">
        <v>11</v>
      </c>
      <c r="E67">
        <v>25</v>
      </c>
      <c r="F67">
        <v>26.82</v>
      </c>
      <c r="G67">
        <v>-6.785980611483966E-2</v>
      </c>
      <c r="O67" s="27" t="s">
        <v>164</v>
      </c>
    </row>
    <row r="68" spans="1:15" ht="14.55" hidden="1" customHeight="1" x14ac:dyDescent="0.3">
      <c r="A68" t="s">
        <v>51</v>
      </c>
      <c r="B68" t="s">
        <v>56</v>
      </c>
      <c r="C68" t="s">
        <v>294</v>
      </c>
      <c r="D68" t="s">
        <v>11</v>
      </c>
      <c r="E68">
        <v>32</v>
      </c>
      <c r="F68">
        <v>39.72</v>
      </c>
      <c r="G68">
        <v>-0.19436052366565959</v>
      </c>
      <c r="O68" s="27" t="s">
        <v>164</v>
      </c>
    </row>
    <row r="69" spans="1:15" ht="14.55" hidden="1" customHeight="1" x14ac:dyDescent="0.3">
      <c r="A69" t="s">
        <v>136</v>
      </c>
      <c r="B69" t="s">
        <v>58</v>
      </c>
      <c r="C69" t="s">
        <v>294</v>
      </c>
      <c r="D69" t="s">
        <v>23</v>
      </c>
      <c r="E69">
        <v>21</v>
      </c>
      <c r="F69">
        <v>18.829999999999998</v>
      </c>
      <c r="G69">
        <v>0.11524163568773238</v>
      </c>
      <c r="O69" s="27" t="s">
        <v>164</v>
      </c>
    </row>
    <row r="70" spans="1:15" ht="14.55" hidden="1" customHeight="1" x14ac:dyDescent="0.3">
      <c r="A70" t="s">
        <v>137</v>
      </c>
      <c r="B70" t="s">
        <v>60</v>
      </c>
      <c r="C70" t="s">
        <v>294</v>
      </c>
      <c r="D70" t="s">
        <v>23</v>
      </c>
      <c r="E70">
        <v>7.5</v>
      </c>
      <c r="F70">
        <v>6.24</v>
      </c>
      <c r="G70">
        <v>0.20192307692307687</v>
      </c>
      <c r="O70" s="27" t="s">
        <v>164</v>
      </c>
    </row>
    <row r="71" spans="1:15" ht="14.55" hidden="1" customHeight="1" x14ac:dyDescent="0.3">
      <c r="A71" t="s">
        <v>138</v>
      </c>
      <c r="B71" t="s">
        <v>62</v>
      </c>
      <c r="C71" t="s">
        <v>294</v>
      </c>
      <c r="D71" t="s">
        <v>23</v>
      </c>
      <c r="E71">
        <v>1.5</v>
      </c>
      <c r="F71">
        <v>6.04</v>
      </c>
      <c r="G71">
        <v>-0.7516556291390728</v>
      </c>
      <c r="O71" s="27" t="s">
        <v>164</v>
      </c>
    </row>
    <row r="72" spans="1:15" ht="14.55" hidden="1" customHeight="1" x14ac:dyDescent="0.3">
      <c r="A72" t="s">
        <v>139</v>
      </c>
      <c r="B72" t="s">
        <v>63</v>
      </c>
      <c r="C72" t="s">
        <v>294</v>
      </c>
      <c r="D72" t="s">
        <v>23</v>
      </c>
      <c r="E72">
        <v>50</v>
      </c>
      <c r="F72">
        <v>39.28</v>
      </c>
      <c r="G72">
        <v>0.27291242362525447</v>
      </c>
      <c r="O72" s="27" t="s">
        <v>164</v>
      </c>
    </row>
    <row r="73" spans="1:15" ht="14.55" hidden="1" customHeight="1" x14ac:dyDescent="0.3">
      <c r="A73" t="s">
        <v>140</v>
      </c>
      <c r="B73" t="s">
        <v>65</v>
      </c>
      <c r="C73" t="s">
        <v>294</v>
      </c>
      <c r="D73" t="s">
        <v>23</v>
      </c>
      <c r="E73">
        <v>36</v>
      </c>
      <c r="F73">
        <v>24.55</v>
      </c>
      <c r="G73">
        <v>0.46639511201629325</v>
      </c>
      <c r="O73" s="27" t="s">
        <v>164</v>
      </c>
    </row>
    <row r="74" spans="1:15" ht="14.55" hidden="1" customHeight="1" x14ac:dyDescent="0.3">
      <c r="A74" t="s">
        <v>184</v>
      </c>
      <c r="B74" t="s">
        <v>185</v>
      </c>
      <c r="C74" t="s">
        <v>163</v>
      </c>
      <c r="D74" t="s">
        <v>164</v>
      </c>
      <c r="E74" t="s">
        <v>164</v>
      </c>
      <c r="F74">
        <v>29.17</v>
      </c>
      <c r="G74" t="s">
        <v>164</v>
      </c>
      <c r="O74" s="28" t="s">
        <v>164</v>
      </c>
    </row>
    <row r="75" spans="1:15" ht="14.55" hidden="1" customHeight="1" x14ac:dyDescent="0.3">
      <c r="A75" t="s">
        <v>186</v>
      </c>
      <c r="B75" t="s">
        <v>187</v>
      </c>
      <c r="C75" t="s">
        <v>163</v>
      </c>
      <c r="D75" t="s">
        <v>164</v>
      </c>
      <c r="E75" t="s">
        <v>164</v>
      </c>
      <c r="F75">
        <v>43.61</v>
      </c>
      <c r="G75" t="s">
        <v>164</v>
      </c>
      <c r="O75" s="25">
        <v>1</v>
      </c>
    </row>
    <row r="76" spans="1:15" ht="14.55" hidden="1" customHeight="1" x14ac:dyDescent="0.3">
      <c r="A76" t="s">
        <v>186</v>
      </c>
      <c r="B76" t="s">
        <v>188</v>
      </c>
      <c r="C76" t="s">
        <v>163</v>
      </c>
      <c r="D76" t="s">
        <v>164</v>
      </c>
      <c r="E76" t="s">
        <v>164</v>
      </c>
      <c r="F76">
        <v>43.28</v>
      </c>
      <c r="G76" t="s">
        <v>164</v>
      </c>
      <c r="O76" s="26" t="s">
        <v>356</v>
      </c>
    </row>
    <row r="77" spans="1:15" ht="14.55" hidden="1" customHeight="1" x14ac:dyDescent="0.3">
      <c r="A77" t="s">
        <v>189</v>
      </c>
      <c r="B77" t="s">
        <v>190</v>
      </c>
      <c r="C77" t="s">
        <v>163</v>
      </c>
      <c r="D77" t="s">
        <v>164</v>
      </c>
      <c r="E77" t="s">
        <v>164</v>
      </c>
      <c r="F77">
        <v>17.86</v>
      </c>
      <c r="G77" t="s">
        <v>164</v>
      </c>
      <c r="O77" s="26" t="s">
        <v>357</v>
      </c>
    </row>
    <row r="78" spans="1:15" ht="14.55" hidden="1" customHeight="1" x14ac:dyDescent="0.3">
      <c r="A78" t="s">
        <v>191</v>
      </c>
      <c r="B78" t="s">
        <v>192</v>
      </c>
      <c r="C78" t="s">
        <v>163</v>
      </c>
      <c r="D78" t="s">
        <v>164</v>
      </c>
      <c r="E78" t="s">
        <v>164</v>
      </c>
      <c r="F78">
        <v>48.22</v>
      </c>
      <c r="G78" t="s">
        <v>164</v>
      </c>
      <c r="O78" s="27" t="s">
        <v>164</v>
      </c>
    </row>
    <row r="79" spans="1:15" ht="14.55" hidden="1" customHeight="1" x14ac:dyDescent="0.3">
      <c r="A79" t="s">
        <v>193</v>
      </c>
      <c r="B79" t="s">
        <v>194</v>
      </c>
      <c r="C79" t="s">
        <v>163</v>
      </c>
      <c r="D79" t="s">
        <v>164</v>
      </c>
      <c r="E79" t="s">
        <v>164</v>
      </c>
      <c r="F79">
        <v>15.96</v>
      </c>
      <c r="G79" t="s">
        <v>164</v>
      </c>
      <c r="O79" s="28" t="s">
        <v>164</v>
      </c>
    </row>
    <row r="80" spans="1:15" ht="14.55" hidden="1" customHeight="1" x14ac:dyDescent="0.3">
      <c r="A80" t="s">
        <v>195</v>
      </c>
      <c r="B80" t="s">
        <v>196</v>
      </c>
      <c r="C80" t="s">
        <v>163</v>
      </c>
      <c r="D80" t="s">
        <v>164</v>
      </c>
      <c r="E80" t="s">
        <v>164</v>
      </c>
      <c r="F80">
        <v>26.63</v>
      </c>
      <c r="G80" t="s">
        <v>164</v>
      </c>
      <c r="O80" s="25">
        <v>1</v>
      </c>
    </row>
    <row r="81" spans="1:15" ht="14.55" hidden="1" customHeight="1" x14ac:dyDescent="0.3">
      <c r="A81" t="s">
        <v>197</v>
      </c>
      <c r="B81" t="s">
        <v>198</v>
      </c>
      <c r="C81" t="s">
        <v>163</v>
      </c>
      <c r="D81" t="s">
        <v>164</v>
      </c>
      <c r="E81" t="s">
        <v>164</v>
      </c>
      <c r="F81">
        <v>53.84</v>
      </c>
      <c r="G81" t="s">
        <v>164</v>
      </c>
      <c r="O81" s="26" t="s">
        <v>356</v>
      </c>
    </row>
    <row r="82" spans="1:15" ht="14.55" hidden="1" customHeight="1" x14ac:dyDescent="0.3">
      <c r="A82" t="s">
        <v>199</v>
      </c>
      <c r="B82" t="s">
        <v>200</v>
      </c>
      <c r="C82" t="s">
        <v>163</v>
      </c>
      <c r="D82" t="s">
        <v>164</v>
      </c>
      <c r="E82" t="s">
        <v>164</v>
      </c>
      <c r="F82">
        <v>19.14</v>
      </c>
      <c r="G82" t="s">
        <v>164</v>
      </c>
      <c r="O82" s="26" t="s">
        <v>357</v>
      </c>
    </row>
    <row r="83" spans="1:15" ht="14.55" hidden="1" customHeight="1" x14ac:dyDescent="0.3">
      <c r="A83" t="s">
        <v>201</v>
      </c>
      <c r="B83" t="s">
        <v>202</v>
      </c>
      <c r="C83" t="s">
        <v>163</v>
      </c>
      <c r="D83" t="s">
        <v>164</v>
      </c>
      <c r="E83" t="s">
        <v>164</v>
      </c>
      <c r="F83">
        <v>15.47</v>
      </c>
      <c r="G83" t="s">
        <v>164</v>
      </c>
      <c r="O83" s="35" t="s">
        <v>82</v>
      </c>
    </row>
    <row r="84" spans="1:15" ht="14.55" hidden="1" customHeight="1" x14ac:dyDescent="0.3">
      <c r="A84" t="s">
        <v>274</v>
      </c>
      <c r="B84" t="s">
        <v>164</v>
      </c>
      <c r="C84" t="s">
        <v>164</v>
      </c>
      <c r="D84" t="s">
        <v>164</v>
      </c>
      <c r="E84" t="s">
        <v>164</v>
      </c>
      <c r="F84" t="s">
        <v>164</v>
      </c>
      <c r="G84" t="s">
        <v>164</v>
      </c>
      <c r="O84" s="35" t="s">
        <v>82</v>
      </c>
    </row>
    <row r="85" spans="1:15" ht="14.55" hidden="1" customHeight="1" x14ac:dyDescent="0.3">
      <c r="A85" t="s">
        <v>70</v>
      </c>
      <c r="O85" s="35" t="s">
        <v>392</v>
      </c>
    </row>
    <row r="86" spans="1:15" ht="14.55" hidden="1" customHeight="1" x14ac:dyDescent="0.3">
      <c r="A86" t="s">
        <v>141</v>
      </c>
      <c r="B86" t="s">
        <v>71</v>
      </c>
      <c r="C86" t="s">
        <v>294</v>
      </c>
      <c r="D86" t="s">
        <v>11</v>
      </c>
      <c r="E86">
        <v>24.5</v>
      </c>
      <c r="F86">
        <v>20.77</v>
      </c>
      <c r="G86">
        <v>0.17958594126143468</v>
      </c>
      <c r="O86" s="35" t="s">
        <v>85</v>
      </c>
    </row>
    <row r="87" spans="1:15" ht="14.55" hidden="1" customHeight="1" x14ac:dyDescent="0.3">
      <c r="A87" t="s">
        <v>142</v>
      </c>
      <c r="B87" t="s">
        <v>74</v>
      </c>
      <c r="C87" t="s">
        <v>294</v>
      </c>
      <c r="D87" t="s">
        <v>11</v>
      </c>
      <c r="E87">
        <v>50</v>
      </c>
      <c r="F87">
        <v>38.43</v>
      </c>
      <c r="G87">
        <v>0.3010668748373666</v>
      </c>
      <c r="O87" s="35" t="s">
        <v>87</v>
      </c>
    </row>
    <row r="88" spans="1:15" ht="14.55" hidden="1" customHeight="1" x14ac:dyDescent="0.3">
      <c r="A88" t="s">
        <v>143</v>
      </c>
      <c r="B88" t="s">
        <v>77</v>
      </c>
      <c r="C88" t="s">
        <v>294</v>
      </c>
      <c r="D88" t="s">
        <v>144</v>
      </c>
      <c r="E88">
        <v>15</v>
      </c>
      <c r="F88">
        <v>16.88</v>
      </c>
      <c r="G88">
        <v>-0.11137440758293837</v>
      </c>
      <c r="O88" s="35" t="s">
        <v>92</v>
      </c>
    </row>
    <row r="89" spans="1:15" ht="14.55" hidden="1" customHeight="1" x14ac:dyDescent="0.3">
      <c r="A89" t="s">
        <v>295</v>
      </c>
      <c r="B89" t="s">
        <v>296</v>
      </c>
      <c r="C89" t="s">
        <v>294</v>
      </c>
      <c r="D89" t="s">
        <v>23</v>
      </c>
      <c r="E89">
        <v>29</v>
      </c>
      <c r="F89">
        <v>25.99</v>
      </c>
      <c r="G89">
        <v>0.11581377452866493</v>
      </c>
      <c r="O89" s="35" t="s">
        <v>389</v>
      </c>
    </row>
    <row r="90" spans="1:15" ht="14.55" hidden="1" customHeight="1" x14ac:dyDescent="0.3">
      <c r="A90" t="s">
        <v>274</v>
      </c>
      <c r="B90" t="s">
        <v>164</v>
      </c>
      <c r="C90" t="s">
        <v>164</v>
      </c>
      <c r="D90" t="s">
        <v>164</v>
      </c>
      <c r="E90" t="s">
        <v>164</v>
      </c>
      <c r="F90" t="s">
        <v>164</v>
      </c>
      <c r="G90" t="s">
        <v>164</v>
      </c>
      <c r="O90" s="35" t="s">
        <v>393</v>
      </c>
    </row>
    <row r="91" spans="1:15" ht="14.55" hidden="1" customHeight="1" x14ac:dyDescent="0.3">
      <c r="A91" t="s">
        <v>79</v>
      </c>
      <c r="O91" s="35" t="s">
        <v>394</v>
      </c>
    </row>
    <row r="92" spans="1:15" ht="14.55" hidden="1" customHeight="1" x14ac:dyDescent="0.3">
      <c r="A92" t="s">
        <v>73</v>
      </c>
      <c r="B92" t="s">
        <v>80</v>
      </c>
      <c r="C92" t="s">
        <v>81</v>
      </c>
      <c r="D92" t="s">
        <v>23</v>
      </c>
      <c r="E92">
        <v>25</v>
      </c>
      <c r="F92">
        <v>21.08</v>
      </c>
      <c r="G92">
        <v>0.18595825426944979</v>
      </c>
      <c r="O92" s="28" t="s">
        <v>164</v>
      </c>
    </row>
    <row r="93" spans="1:15" ht="14.55" hidden="1" customHeight="1" x14ac:dyDescent="0.3">
      <c r="A93" t="s">
        <v>76</v>
      </c>
      <c r="B93" t="s">
        <v>83</v>
      </c>
      <c r="C93" t="s">
        <v>390</v>
      </c>
      <c r="D93" t="s">
        <v>23</v>
      </c>
      <c r="E93">
        <v>122</v>
      </c>
      <c r="F93">
        <v>105.9</v>
      </c>
      <c r="G93">
        <v>0.15203021718602439</v>
      </c>
      <c r="O93" s="25">
        <v>1</v>
      </c>
    </row>
    <row r="94" spans="1:15" ht="14.55" hidden="1" customHeight="1" x14ac:dyDescent="0.3">
      <c r="A94" t="s">
        <v>280</v>
      </c>
      <c r="B94" t="s">
        <v>281</v>
      </c>
      <c r="C94" t="s">
        <v>390</v>
      </c>
      <c r="D94" t="s">
        <v>23</v>
      </c>
      <c r="E94" t="s">
        <v>164</v>
      </c>
      <c r="F94">
        <v>40.299999999999997</v>
      </c>
      <c r="G94" t="s">
        <v>164</v>
      </c>
      <c r="O94" s="26" t="s">
        <v>356</v>
      </c>
    </row>
    <row r="95" spans="1:15" ht="14.55" hidden="1" customHeight="1" x14ac:dyDescent="0.3">
      <c r="A95" t="s">
        <v>282</v>
      </c>
      <c r="B95" t="s">
        <v>283</v>
      </c>
      <c r="C95" t="s">
        <v>390</v>
      </c>
      <c r="D95" t="s">
        <v>23</v>
      </c>
      <c r="E95" t="s">
        <v>164</v>
      </c>
      <c r="F95">
        <v>9.33</v>
      </c>
      <c r="G95" t="s">
        <v>164</v>
      </c>
      <c r="O95" s="26" t="s">
        <v>357</v>
      </c>
    </row>
    <row r="96" spans="1:15" ht="14.55" hidden="1" customHeight="1" x14ac:dyDescent="0.3">
      <c r="A96" t="s">
        <v>68</v>
      </c>
      <c r="B96" t="s">
        <v>84</v>
      </c>
      <c r="C96" t="s">
        <v>390</v>
      </c>
      <c r="D96" t="s">
        <v>23</v>
      </c>
      <c r="E96">
        <v>32</v>
      </c>
      <c r="F96">
        <v>29</v>
      </c>
      <c r="G96">
        <v>0.10344827586206895</v>
      </c>
      <c r="O96" s="35" t="s">
        <v>358</v>
      </c>
    </row>
    <row r="97" spans="1:15" ht="14.55" hidden="1" customHeight="1" x14ac:dyDescent="0.3">
      <c r="A97" t="s">
        <v>69</v>
      </c>
      <c r="B97" t="s">
        <v>86</v>
      </c>
      <c r="C97" t="s">
        <v>390</v>
      </c>
      <c r="D97" t="s">
        <v>11</v>
      </c>
      <c r="E97">
        <v>16.5</v>
      </c>
      <c r="F97">
        <v>17.71</v>
      </c>
      <c r="G97">
        <v>-6.8322981366459645E-2</v>
      </c>
      <c r="O97" s="35" t="s">
        <v>359</v>
      </c>
    </row>
    <row r="98" spans="1:15" ht="14.55" hidden="1" customHeight="1" x14ac:dyDescent="0.3">
      <c r="A98" t="s">
        <v>88</v>
      </c>
      <c r="B98" t="s">
        <v>89</v>
      </c>
      <c r="C98" t="s">
        <v>390</v>
      </c>
      <c r="D98" t="s">
        <v>23</v>
      </c>
      <c r="E98">
        <v>14.5</v>
      </c>
      <c r="F98">
        <v>13.44</v>
      </c>
      <c r="G98">
        <v>7.8869047619047672E-2</v>
      </c>
      <c r="O98" s="28" t="s">
        <v>164</v>
      </c>
    </row>
    <row r="99" spans="1:15" ht="14.55" hidden="1" customHeight="1" x14ac:dyDescent="0.3">
      <c r="A99" t="s">
        <v>145</v>
      </c>
      <c r="B99" t="s">
        <v>90</v>
      </c>
      <c r="C99" t="s">
        <v>390</v>
      </c>
      <c r="D99" t="s">
        <v>23</v>
      </c>
      <c r="E99">
        <v>83</v>
      </c>
      <c r="F99">
        <v>65.94</v>
      </c>
      <c r="G99">
        <v>0.2587200485289658</v>
      </c>
      <c r="O99" s="25">
        <v>1</v>
      </c>
    </row>
    <row r="100" spans="1:15" ht="14.55" hidden="1" customHeight="1" x14ac:dyDescent="0.3">
      <c r="A100" t="s">
        <v>146</v>
      </c>
      <c r="B100" t="s">
        <v>91</v>
      </c>
      <c r="C100" t="s">
        <v>91</v>
      </c>
      <c r="D100" t="s">
        <v>23</v>
      </c>
      <c r="E100">
        <v>95</v>
      </c>
      <c r="F100">
        <v>65.36</v>
      </c>
      <c r="G100">
        <v>0.45348837209302317</v>
      </c>
      <c r="O100" s="26" t="s">
        <v>356</v>
      </c>
    </row>
    <row r="101" spans="1:15" ht="14.55" hidden="1" customHeight="1" x14ac:dyDescent="0.3">
      <c r="A101" t="s">
        <v>274</v>
      </c>
      <c r="B101" t="s">
        <v>164</v>
      </c>
      <c r="C101" t="s">
        <v>164</v>
      </c>
      <c r="D101" t="s">
        <v>164</v>
      </c>
      <c r="E101" t="s">
        <v>164</v>
      </c>
      <c r="F101" t="s">
        <v>164</v>
      </c>
      <c r="G101" t="s">
        <v>164</v>
      </c>
      <c r="O101" s="26" t="s">
        <v>357</v>
      </c>
    </row>
    <row r="102" spans="1:15" ht="14.55" hidden="1" customHeight="1" x14ac:dyDescent="0.3">
      <c r="A102" t="s">
        <v>93</v>
      </c>
      <c r="O102" s="35" t="s">
        <v>72</v>
      </c>
    </row>
    <row r="103" spans="1:15" ht="14.55" hidden="1" customHeight="1" x14ac:dyDescent="0.3">
      <c r="A103" t="s">
        <v>67</v>
      </c>
      <c r="B103" t="s">
        <v>94</v>
      </c>
      <c r="C103" t="s">
        <v>81</v>
      </c>
      <c r="D103" t="s">
        <v>23</v>
      </c>
      <c r="E103">
        <v>32</v>
      </c>
      <c r="F103">
        <v>25.25</v>
      </c>
      <c r="G103">
        <v>0.26732673267326734</v>
      </c>
      <c r="O103" s="35" t="s">
        <v>75</v>
      </c>
    </row>
    <row r="104" spans="1:15" ht="14.55" hidden="1" customHeight="1" x14ac:dyDescent="0.3">
      <c r="A104" t="s">
        <v>147</v>
      </c>
      <c r="B104" t="s">
        <v>95</v>
      </c>
      <c r="C104" t="s">
        <v>390</v>
      </c>
      <c r="D104" t="s">
        <v>23</v>
      </c>
      <c r="E104">
        <v>8.5</v>
      </c>
      <c r="F104">
        <v>8.82</v>
      </c>
      <c r="G104">
        <v>-3.6281179138322073E-2</v>
      </c>
      <c r="O104" s="35" t="s">
        <v>78</v>
      </c>
    </row>
    <row r="105" spans="1:15" ht="14.55" hidden="1" customHeight="1" x14ac:dyDescent="0.3">
      <c r="A105" t="s">
        <v>274</v>
      </c>
      <c r="B105" t="s">
        <v>164</v>
      </c>
      <c r="C105" t="s">
        <v>390</v>
      </c>
      <c r="D105" t="s">
        <v>164</v>
      </c>
      <c r="E105" t="s">
        <v>164</v>
      </c>
      <c r="F105" t="s">
        <v>164</v>
      </c>
      <c r="G105" t="s">
        <v>164</v>
      </c>
      <c r="O105" s="35" t="s">
        <v>306</v>
      </c>
    </row>
    <row r="106" spans="1:15" ht="14.55" hidden="1" customHeight="1" x14ac:dyDescent="0.3">
      <c r="A106" t="s">
        <v>245</v>
      </c>
      <c r="O106" s="28" t="s">
        <v>164</v>
      </c>
    </row>
    <row r="107" spans="1:15" ht="14.55" hidden="1" customHeight="1" x14ac:dyDescent="0.3">
      <c r="A107" t="s">
        <v>203</v>
      </c>
      <c r="B107" t="s">
        <v>204</v>
      </c>
      <c r="C107" t="s">
        <v>163</v>
      </c>
      <c r="D107" t="s">
        <v>164</v>
      </c>
      <c r="E107" t="s">
        <v>164</v>
      </c>
      <c r="F107">
        <v>20.8</v>
      </c>
      <c r="G107" t="s">
        <v>164</v>
      </c>
      <c r="H107">
        <v>6.6966227276116239</v>
      </c>
      <c r="I107">
        <v>8.9590356221230874</v>
      </c>
      <c r="J107">
        <v>3.8783132684349182</v>
      </c>
      <c r="K107">
        <v>4.9495444094668066</v>
      </c>
      <c r="O107" s="25">
        <v>1</v>
      </c>
    </row>
    <row r="108" spans="1:15" ht="14.55" hidden="1" customHeight="1" x14ac:dyDescent="0.3">
      <c r="A108" t="s">
        <v>274</v>
      </c>
      <c r="B108" t="s">
        <v>164</v>
      </c>
      <c r="C108" t="s">
        <v>164</v>
      </c>
      <c r="D108" t="s">
        <v>164</v>
      </c>
      <c r="E108" t="s">
        <v>164</v>
      </c>
      <c r="F108" t="s">
        <v>164</v>
      </c>
      <c r="G108" t="s">
        <v>164</v>
      </c>
      <c r="O108" s="26" t="s">
        <v>356</v>
      </c>
    </row>
    <row r="109" spans="1:15" ht="14.55" hidden="1" customHeight="1" x14ac:dyDescent="0.3">
      <c r="A109" t="s">
        <v>96</v>
      </c>
      <c r="O109" s="26" t="s">
        <v>357</v>
      </c>
    </row>
    <row r="110" spans="1:15" ht="14.55" hidden="1" customHeight="1" x14ac:dyDescent="0.3">
      <c r="A110" t="s">
        <v>259</v>
      </c>
      <c r="B110" t="s">
        <v>260</v>
      </c>
      <c r="C110" t="s">
        <v>97</v>
      </c>
      <c r="D110" t="s">
        <v>23</v>
      </c>
      <c r="E110">
        <v>33</v>
      </c>
      <c r="F110">
        <v>24.15</v>
      </c>
      <c r="G110">
        <v>0.36645962732919268</v>
      </c>
      <c r="O110" s="29" t="s">
        <v>360</v>
      </c>
    </row>
    <row r="111" spans="1:15" ht="14.55" hidden="1" customHeight="1" x14ac:dyDescent="0.3">
      <c r="A111" t="s">
        <v>148</v>
      </c>
      <c r="B111" t="s">
        <v>98</v>
      </c>
      <c r="C111" t="s">
        <v>97</v>
      </c>
      <c r="D111" t="s">
        <v>11</v>
      </c>
      <c r="E111">
        <v>23</v>
      </c>
      <c r="F111">
        <v>17.100000000000001</v>
      </c>
      <c r="G111">
        <v>0.34502923976608169</v>
      </c>
      <c r="O111" s="29" t="s">
        <v>250</v>
      </c>
    </row>
    <row r="112" spans="1:15" ht="14.55" hidden="1" customHeight="1" x14ac:dyDescent="0.3">
      <c r="A112" t="s">
        <v>261</v>
      </c>
      <c r="B112" t="s">
        <v>262</v>
      </c>
      <c r="C112" t="s">
        <v>97</v>
      </c>
      <c r="D112" t="s">
        <v>11</v>
      </c>
      <c r="E112">
        <v>13</v>
      </c>
      <c r="F112">
        <v>10.8</v>
      </c>
      <c r="G112">
        <v>0.20370370370370372</v>
      </c>
      <c r="O112" s="29" t="s">
        <v>307</v>
      </c>
    </row>
    <row r="113" spans="1:15" ht="14.55" hidden="1" customHeight="1" x14ac:dyDescent="0.3">
      <c r="A113" t="s">
        <v>263</v>
      </c>
      <c r="B113" t="s">
        <v>264</v>
      </c>
      <c r="C113" t="s">
        <v>97</v>
      </c>
      <c r="D113" t="s">
        <v>23</v>
      </c>
      <c r="E113">
        <v>14</v>
      </c>
      <c r="F113">
        <v>10.26</v>
      </c>
      <c r="G113">
        <v>0.36452241715399603</v>
      </c>
      <c r="O113" s="29" t="s">
        <v>308</v>
      </c>
    </row>
    <row r="114" spans="1:15" ht="14.55" hidden="1" customHeight="1" x14ac:dyDescent="0.3">
      <c r="A114" t="s">
        <v>265</v>
      </c>
      <c r="B114" t="s">
        <v>266</v>
      </c>
      <c r="C114" t="s">
        <v>97</v>
      </c>
      <c r="D114" t="s">
        <v>23</v>
      </c>
      <c r="E114">
        <v>11.5</v>
      </c>
      <c r="F114">
        <v>8.6199999999999992</v>
      </c>
      <c r="G114">
        <v>0.33410672853828327</v>
      </c>
      <c r="O114" s="29" t="s">
        <v>309</v>
      </c>
    </row>
    <row r="115" spans="1:15" ht="14.55" hidden="1" customHeight="1" x14ac:dyDescent="0.3">
      <c r="A115" t="s">
        <v>267</v>
      </c>
      <c r="B115" t="s">
        <v>268</v>
      </c>
      <c r="C115" t="s">
        <v>97</v>
      </c>
      <c r="D115" t="s">
        <v>23</v>
      </c>
      <c r="E115">
        <v>9</v>
      </c>
      <c r="F115">
        <v>6.59</v>
      </c>
      <c r="G115">
        <v>0.36570561456752659</v>
      </c>
      <c r="O115" s="29" t="s">
        <v>345</v>
      </c>
    </row>
    <row r="116" spans="1:15" ht="14.55" hidden="1" customHeight="1" x14ac:dyDescent="0.3">
      <c r="A116" t="s">
        <v>347</v>
      </c>
      <c r="B116" t="s">
        <v>348</v>
      </c>
      <c r="C116" t="s">
        <v>97</v>
      </c>
      <c r="D116" t="s">
        <v>23</v>
      </c>
      <c r="E116">
        <v>15</v>
      </c>
      <c r="F116">
        <v>0</v>
      </c>
      <c r="G116">
        <v>0</v>
      </c>
      <c r="O116" s="29" t="s">
        <v>346</v>
      </c>
    </row>
    <row r="117" spans="1:15" ht="14.55" hidden="1" customHeight="1" x14ac:dyDescent="0.3">
      <c r="A117" t="s">
        <v>349</v>
      </c>
      <c r="B117" t="s">
        <v>350</v>
      </c>
      <c r="C117" t="s">
        <v>97</v>
      </c>
      <c r="D117" t="s">
        <v>23</v>
      </c>
      <c r="E117">
        <v>20.5</v>
      </c>
      <c r="F117">
        <v>0</v>
      </c>
      <c r="G117">
        <v>0</v>
      </c>
      <c r="O117" s="29" t="s">
        <v>404</v>
      </c>
    </row>
    <row r="118" spans="1:15" ht="14.55" hidden="1" customHeight="1" x14ac:dyDescent="0.3">
      <c r="A118" t="s">
        <v>351</v>
      </c>
      <c r="B118" t="s">
        <v>352</v>
      </c>
      <c r="C118" t="s">
        <v>97</v>
      </c>
      <c r="D118" t="s">
        <v>23</v>
      </c>
      <c r="E118">
        <v>10</v>
      </c>
      <c r="F118">
        <v>0</v>
      </c>
      <c r="G118">
        <v>0</v>
      </c>
      <c r="O118" s="27" t="s">
        <v>164</v>
      </c>
    </row>
    <row r="119" spans="1:15" ht="14.55" hidden="1" customHeight="1" x14ac:dyDescent="0.3">
      <c r="A119" t="s">
        <v>149</v>
      </c>
      <c r="B119" t="s">
        <v>100</v>
      </c>
      <c r="C119" t="s">
        <v>97</v>
      </c>
      <c r="D119" t="s">
        <v>23</v>
      </c>
      <c r="E119">
        <v>38</v>
      </c>
      <c r="F119">
        <v>25.98</v>
      </c>
      <c r="G119">
        <v>0.46266358737490365</v>
      </c>
      <c r="O119" s="27" t="s">
        <v>164</v>
      </c>
    </row>
    <row r="120" spans="1:15" ht="14.55" hidden="1" customHeight="1" x14ac:dyDescent="0.3">
      <c r="A120" t="s">
        <v>150</v>
      </c>
      <c r="B120" t="s">
        <v>102</v>
      </c>
      <c r="C120" t="s">
        <v>97</v>
      </c>
      <c r="D120" t="s">
        <v>23</v>
      </c>
      <c r="E120">
        <v>48</v>
      </c>
      <c r="F120">
        <v>33.979999999999997</v>
      </c>
      <c r="G120">
        <v>0.41259564449676289</v>
      </c>
      <c r="O120" s="27" t="s">
        <v>164</v>
      </c>
    </row>
    <row r="121" spans="1:15" ht="14.55" hidden="1" customHeight="1" x14ac:dyDescent="0.3">
      <c r="A121" t="s">
        <v>274</v>
      </c>
      <c r="B121" t="s">
        <v>164</v>
      </c>
      <c r="C121" t="s">
        <v>164</v>
      </c>
      <c r="D121" t="s">
        <v>164</v>
      </c>
      <c r="E121" t="s">
        <v>164</v>
      </c>
      <c r="F121" t="s">
        <v>164</v>
      </c>
      <c r="G121" t="s">
        <v>164</v>
      </c>
      <c r="O121" s="27" t="s">
        <v>164</v>
      </c>
    </row>
    <row r="122" spans="1:15" ht="14.55" hidden="1" customHeight="1" x14ac:dyDescent="0.3">
      <c r="A122" t="s">
        <v>40</v>
      </c>
      <c r="O122" s="27" t="s">
        <v>164</v>
      </c>
    </row>
    <row r="123" spans="1:15" ht="14.55" hidden="1" customHeight="1" x14ac:dyDescent="0.3">
      <c r="A123" t="s">
        <v>151</v>
      </c>
      <c r="B123" t="s">
        <v>41</v>
      </c>
      <c r="C123" t="s">
        <v>97</v>
      </c>
      <c r="D123" t="s">
        <v>23</v>
      </c>
      <c r="E123">
        <v>29.5</v>
      </c>
      <c r="F123">
        <v>25.68</v>
      </c>
      <c r="G123">
        <v>0.14875389408099693</v>
      </c>
      <c r="O123" s="28"/>
    </row>
    <row r="124" spans="1:15" ht="14.55" hidden="1" customHeight="1" x14ac:dyDescent="0.3">
      <c r="A124" t="s">
        <v>152</v>
      </c>
      <c r="B124" t="s">
        <v>39</v>
      </c>
      <c r="C124" t="s">
        <v>97</v>
      </c>
      <c r="D124" t="s">
        <v>23</v>
      </c>
      <c r="E124">
        <v>13</v>
      </c>
      <c r="F124">
        <v>11.22</v>
      </c>
      <c r="G124">
        <v>0.15864527629233516</v>
      </c>
      <c r="O124" s="25">
        <v>1</v>
      </c>
    </row>
    <row r="125" spans="1:15" ht="14.55" hidden="1" customHeight="1" x14ac:dyDescent="0.3">
      <c r="A125" t="s">
        <v>105</v>
      </c>
      <c r="B125" t="s">
        <v>106</v>
      </c>
      <c r="C125" t="s">
        <v>97</v>
      </c>
      <c r="D125" t="s">
        <v>23</v>
      </c>
      <c r="E125">
        <v>9.6999999999999993</v>
      </c>
      <c r="F125">
        <v>7.39</v>
      </c>
      <c r="G125">
        <v>0.31258457374830839</v>
      </c>
      <c r="O125" s="26" t="s">
        <v>356</v>
      </c>
    </row>
    <row r="126" spans="1:15" ht="14.55" hidden="1" customHeight="1" x14ac:dyDescent="0.3">
      <c r="A126" t="s">
        <v>207</v>
      </c>
      <c r="B126" t="s">
        <v>208</v>
      </c>
      <c r="C126" t="s">
        <v>163</v>
      </c>
      <c r="D126" t="s">
        <v>164</v>
      </c>
      <c r="E126" t="s">
        <v>164</v>
      </c>
      <c r="F126">
        <v>31.03</v>
      </c>
      <c r="G126" t="s">
        <v>164</v>
      </c>
      <c r="O126" s="26" t="s">
        <v>357</v>
      </c>
    </row>
    <row r="127" spans="1:15" ht="14.55" hidden="1" customHeight="1" x14ac:dyDescent="0.3">
      <c r="A127" t="s">
        <v>274</v>
      </c>
      <c r="B127" t="s">
        <v>164</v>
      </c>
      <c r="C127" t="s">
        <v>164</v>
      </c>
      <c r="D127" t="s">
        <v>164</v>
      </c>
      <c r="E127" t="s">
        <v>164</v>
      </c>
      <c r="F127" t="s">
        <v>164</v>
      </c>
      <c r="G127" t="s">
        <v>164</v>
      </c>
      <c r="O127" s="35" t="s">
        <v>292</v>
      </c>
    </row>
    <row r="128" spans="1:15" ht="14.55" hidden="1" customHeight="1" x14ac:dyDescent="0.3">
      <c r="A128" t="s">
        <v>108</v>
      </c>
      <c r="O128" s="35" t="s">
        <v>374</v>
      </c>
    </row>
    <row r="129" spans="1:15" ht="14.55" hidden="1" customHeight="1" x14ac:dyDescent="0.3">
      <c r="A129" t="s">
        <v>109</v>
      </c>
      <c r="B129" t="s">
        <v>110</v>
      </c>
      <c r="C129" t="s">
        <v>97</v>
      </c>
      <c r="D129" t="s">
        <v>11</v>
      </c>
      <c r="E129">
        <v>40.4</v>
      </c>
      <c r="F129">
        <v>30.97</v>
      </c>
      <c r="G129">
        <v>0.30448821440103324</v>
      </c>
      <c r="O129" s="35" t="s">
        <v>285</v>
      </c>
    </row>
    <row r="130" spans="1:15" ht="14.55" hidden="1" customHeight="1" x14ac:dyDescent="0.3">
      <c r="A130" t="s">
        <v>205</v>
      </c>
      <c r="B130" t="s">
        <v>206</v>
      </c>
      <c r="C130" t="s">
        <v>163</v>
      </c>
      <c r="D130" t="s">
        <v>164</v>
      </c>
      <c r="E130" t="s">
        <v>164</v>
      </c>
      <c r="F130">
        <v>9.52</v>
      </c>
      <c r="G130" t="s">
        <v>164</v>
      </c>
      <c r="O130" s="35" t="s">
        <v>319</v>
      </c>
    </row>
    <row r="131" spans="1:15" ht="14.55" hidden="1" customHeight="1" x14ac:dyDescent="0.3">
      <c r="A131" t="s">
        <v>274</v>
      </c>
      <c r="B131" t="s">
        <v>164</v>
      </c>
      <c r="C131" t="s">
        <v>164</v>
      </c>
      <c r="D131" t="s">
        <v>164</v>
      </c>
      <c r="E131" t="s">
        <v>164</v>
      </c>
      <c r="F131" t="s">
        <v>164</v>
      </c>
      <c r="G131" t="s">
        <v>164</v>
      </c>
      <c r="O131" s="35" t="s">
        <v>378</v>
      </c>
    </row>
    <row r="132" spans="1:15" ht="14.55" hidden="1" customHeight="1" x14ac:dyDescent="0.3">
      <c r="A132" t="s">
        <v>112</v>
      </c>
      <c r="O132" s="35" t="s">
        <v>395</v>
      </c>
    </row>
    <row r="133" spans="1:15" ht="14.55" hidden="1" customHeight="1" x14ac:dyDescent="0.3">
      <c r="A133" t="s">
        <v>153</v>
      </c>
      <c r="B133" t="s">
        <v>154</v>
      </c>
      <c r="C133" t="s">
        <v>113</v>
      </c>
      <c r="D133" t="s">
        <v>23</v>
      </c>
      <c r="E133">
        <v>15</v>
      </c>
      <c r="F133">
        <v>12.4</v>
      </c>
      <c r="G133">
        <v>0.20967741935483875</v>
      </c>
      <c r="O133" s="35" t="s">
        <v>397</v>
      </c>
    </row>
    <row r="134" spans="1:15" ht="14.55" hidden="1" customHeight="1" x14ac:dyDescent="0.3">
      <c r="A134" t="s">
        <v>155</v>
      </c>
      <c r="B134" t="s">
        <v>156</v>
      </c>
      <c r="C134" t="s">
        <v>113</v>
      </c>
      <c r="D134" t="s">
        <v>23</v>
      </c>
      <c r="E134">
        <v>50.7</v>
      </c>
      <c r="F134">
        <v>34.64</v>
      </c>
      <c r="G134">
        <v>0.46362586605080836</v>
      </c>
      <c r="O134" s="35" t="s">
        <v>398</v>
      </c>
    </row>
    <row r="135" spans="1:15" ht="14.55" hidden="1" customHeight="1" x14ac:dyDescent="0.3">
      <c r="A135" t="s">
        <v>157</v>
      </c>
      <c r="B135" t="s">
        <v>158</v>
      </c>
      <c r="C135" t="s">
        <v>113</v>
      </c>
      <c r="D135" t="s">
        <v>159</v>
      </c>
      <c r="E135">
        <v>5.0999999999999996</v>
      </c>
      <c r="F135">
        <v>4.66</v>
      </c>
      <c r="G135">
        <v>9.4420600858369008E-2</v>
      </c>
      <c r="O135" s="27" t="s">
        <v>164</v>
      </c>
    </row>
    <row r="136" spans="1:15" ht="14.55" hidden="1" customHeight="1" x14ac:dyDescent="0.3">
      <c r="A136" t="s">
        <v>160</v>
      </c>
      <c r="B136" t="s">
        <v>161</v>
      </c>
      <c r="C136" t="s">
        <v>113</v>
      </c>
      <c r="D136" t="s">
        <v>159</v>
      </c>
      <c r="E136">
        <v>17</v>
      </c>
      <c r="F136">
        <v>18.350000000000001</v>
      </c>
      <c r="G136">
        <v>-7.3569482288828425E-2</v>
      </c>
      <c r="O136" s="27" t="s">
        <v>164</v>
      </c>
    </row>
    <row r="137" spans="1:15" ht="14.55" hidden="1" customHeight="1" x14ac:dyDescent="0.3">
      <c r="A137" t="s">
        <v>274</v>
      </c>
      <c r="B137" t="s">
        <v>164</v>
      </c>
      <c r="C137" t="s">
        <v>164</v>
      </c>
      <c r="D137" t="s">
        <v>164</v>
      </c>
      <c r="E137" t="s">
        <v>164</v>
      </c>
      <c r="F137" t="s">
        <v>164</v>
      </c>
      <c r="G137" t="s">
        <v>164</v>
      </c>
      <c r="O137" s="28" t="s">
        <v>164</v>
      </c>
    </row>
    <row r="138" spans="1:15" ht="14.55" hidden="1" customHeight="1" x14ac:dyDescent="0.3">
      <c r="A138" t="s">
        <v>118</v>
      </c>
      <c r="O138" s="25">
        <v>1</v>
      </c>
    </row>
    <row r="139" spans="1:15" ht="14.55" hidden="1" customHeight="1" x14ac:dyDescent="0.3">
      <c r="A139" t="s">
        <v>249</v>
      </c>
      <c r="B139" t="s">
        <v>209</v>
      </c>
      <c r="C139" t="s">
        <v>113</v>
      </c>
      <c r="D139" t="s">
        <v>23</v>
      </c>
      <c r="E139">
        <v>117</v>
      </c>
      <c r="F139">
        <v>86.5</v>
      </c>
      <c r="G139">
        <v>0.35260115606936426</v>
      </c>
      <c r="O139" s="26" t="s">
        <v>356</v>
      </c>
    </row>
    <row r="140" spans="1:15" ht="14.55" hidden="1" customHeight="1" x14ac:dyDescent="0.3">
      <c r="A140" t="s">
        <v>297</v>
      </c>
      <c r="B140" t="s">
        <v>298</v>
      </c>
      <c r="C140" t="s">
        <v>113</v>
      </c>
      <c r="D140" t="s">
        <v>159</v>
      </c>
      <c r="E140">
        <v>10</v>
      </c>
      <c r="F140">
        <v>10.94</v>
      </c>
      <c r="G140">
        <v>-8.5923217550274211E-2</v>
      </c>
      <c r="O140" s="26" t="s">
        <v>357</v>
      </c>
    </row>
    <row r="141" spans="1:15" ht="14.55" hidden="1" customHeight="1" x14ac:dyDescent="0.3">
      <c r="A141" t="s">
        <v>299</v>
      </c>
      <c r="B141" t="s">
        <v>300</v>
      </c>
      <c r="C141" t="s">
        <v>113</v>
      </c>
      <c r="D141" t="s">
        <v>159</v>
      </c>
      <c r="E141">
        <v>29</v>
      </c>
      <c r="F141">
        <v>26.41</v>
      </c>
      <c r="G141">
        <v>9.8068913290420223E-2</v>
      </c>
      <c r="O141" s="35" t="s">
        <v>379</v>
      </c>
    </row>
    <row r="142" spans="1:15" ht="14.55" hidden="1" customHeight="1" x14ac:dyDescent="0.3">
      <c r="A142" t="s">
        <v>301</v>
      </c>
      <c r="B142" t="s">
        <v>302</v>
      </c>
      <c r="C142" t="s">
        <v>113</v>
      </c>
      <c r="D142" t="s">
        <v>159</v>
      </c>
      <c r="E142">
        <v>21</v>
      </c>
      <c r="F142">
        <v>22.39</v>
      </c>
      <c r="G142">
        <v>-6.208128628852172E-2</v>
      </c>
      <c r="O142" s="35" t="s">
        <v>380</v>
      </c>
    </row>
    <row r="143" spans="1:15" ht="14.55" hidden="1" customHeight="1" x14ac:dyDescent="0.3">
      <c r="A143" t="s">
        <v>327</v>
      </c>
      <c r="B143" t="s">
        <v>328</v>
      </c>
      <c r="C143" t="s">
        <v>113</v>
      </c>
      <c r="D143" t="s">
        <v>23</v>
      </c>
      <c r="E143">
        <v>64</v>
      </c>
      <c r="F143">
        <v>46</v>
      </c>
      <c r="G143">
        <v>0.39130434782608692</v>
      </c>
      <c r="O143" s="35" t="s">
        <v>381</v>
      </c>
    </row>
    <row r="144" spans="1:15" ht="14.55" hidden="1" customHeight="1" x14ac:dyDescent="0.3">
      <c r="A144" t="s">
        <v>175</v>
      </c>
      <c r="B144" t="s">
        <v>176</v>
      </c>
      <c r="C144" t="s">
        <v>113</v>
      </c>
      <c r="D144" t="s">
        <v>23</v>
      </c>
      <c r="E144">
        <v>48</v>
      </c>
      <c r="F144">
        <v>36.07</v>
      </c>
      <c r="G144">
        <v>0.33074577210978662</v>
      </c>
      <c r="O144" s="35" t="s">
        <v>382</v>
      </c>
    </row>
    <row r="145" spans="1:15" ht="14.55" hidden="1" customHeight="1" x14ac:dyDescent="0.3">
      <c r="A145" t="s">
        <v>210</v>
      </c>
      <c r="B145" t="s">
        <v>211</v>
      </c>
      <c r="C145" t="s">
        <v>163</v>
      </c>
      <c r="D145" t="s">
        <v>164</v>
      </c>
      <c r="E145" t="s">
        <v>164</v>
      </c>
      <c r="F145">
        <v>28.41</v>
      </c>
      <c r="G145" t="s">
        <v>164</v>
      </c>
      <c r="O145" s="35" t="s">
        <v>383</v>
      </c>
    </row>
    <row r="146" spans="1:15" ht="14.55" hidden="1" customHeight="1" x14ac:dyDescent="0.3">
      <c r="A146" t="s">
        <v>212</v>
      </c>
      <c r="B146" t="s">
        <v>213</v>
      </c>
      <c r="C146" t="s">
        <v>163</v>
      </c>
      <c r="D146" t="s">
        <v>164</v>
      </c>
      <c r="E146" t="s">
        <v>164</v>
      </c>
      <c r="F146">
        <v>13.06</v>
      </c>
      <c r="G146" t="s">
        <v>164</v>
      </c>
      <c r="O146" s="35" t="s">
        <v>361</v>
      </c>
    </row>
    <row r="147" spans="1:15" ht="14.55" hidden="1" customHeight="1" x14ac:dyDescent="0.3">
      <c r="A147" t="s">
        <v>274</v>
      </c>
      <c r="B147" t="s">
        <v>164</v>
      </c>
      <c r="C147" t="s">
        <v>164</v>
      </c>
      <c r="D147" t="s">
        <v>164</v>
      </c>
      <c r="E147" t="s">
        <v>164</v>
      </c>
      <c r="F147" t="s">
        <v>164</v>
      </c>
      <c r="G147" t="s">
        <v>164</v>
      </c>
      <c r="O147" s="35" t="s">
        <v>362</v>
      </c>
    </row>
    <row r="148" spans="1:15" ht="14.55" hidden="1" customHeight="1" x14ac:dyDescent="0.3">
      <c r="A148" t="s">
        <v>320</v>
      </c>
      <c r="O148" s="35" t="s">
        <v>363</v>
      </c>
    </row>
    <row r="149" spans="1:15" ht="14.55" hidden="1" customHeight="1" x14ac:dyDescent="0.3">
      <c r="A149" t="s">
        <v>162</v>
      </c>
      <c r="B149" t="s">
        <v>119</v>
      </c>
      <c r="C149" t="s">
        <v>120</v>
      </c>
      <c r="D149" t="s">
        <v>23</v>
      </c>
      <c r="E149">
        <v>13.42</v>
      </c>
      <c r="F149">
        <v>9.1199999999999992</v>
      </c>
      <c r="G149">
        <v>0.47149122807017552</v>
      </c>
      <c r="O149" s="35" t="s">
        <v>364</v>
      </c>
    </row>
    <row r="150" spans="1:15" ht="14.55" hidden="1" customHeight="1" x14ac:dyDescent="0.3">
      <c r="A150" t="s">
        <v>251</v>
      </c>
      <c r="B150" t="s">
        <v>252</v>
      </c>
      <c r="C150" t="s">
        <v>120</v>
      </c>
      <c r="D150" t="s">
        <v>23</v>
      </c>
      <c r="E150">
        <v>8.0551223820773394</v>
      </c>
      <c r="F150">
        <v>8.32</v>
      </c>
      <c r="G150">
        <v>-3.1836252154165967E-2</v>
      </c>
      <c r="O150" s="35" t="s">
        <v>365</v>
      </c>
    </row>
    <row r="151" spans="1:15" ht="14.55" hidden="1" customHeight="1" x14ac:dyDescent="0.3">
      <c r="A151" t="s">
        <v>303</v>
      </c>
      <c r="B151" t="s">
        <v>304</v>
      </c>
      <c r="C151" t="s">
        <v>120</v>
      </c>
      <c r="D151" t="s">
        <v>159</v>
      </c>
      <c r="E151">
        <v>9.6999999999999993</v>
      </c>
      <c r="F151">
        <v>8.48</v>
      </c>
      <c r="G151">
        <v>0.14386792452830166</v>
      </c>
      <c r="O151" s="27" t="s">
        <v>164</v>
      </c>
    </row>
    <row r="152" spans="1:15" ht="14.55" hidden="1" customHeight="1" x14ac:dyDescent="0.3">
      <c r="A152" t="s">
        <v>321</v>
      </c>
      <c r="B152" t="s">
        <v>322</v>
      </c>
      <c r="C152" t="s">
        <v>120</v>
      </c>
      <c r="D152" t="s">
        <v>23</v>
      </c>
      <c r="E152">
        <v>12</v>
      </c>
      <c r="F152">
        <v>9.4700000000000006</v>
      </c>
      <c r="G152">
        <v>0.2671594508975712</v>
      </c>
      <c r="O152" s="27" t="s">
        <v>164</v>
      </c>
    </row>
    <row r="153" spans="1:15" ht="14.55" hidden="1" customHeight="1" x14ac:dyDescent="0.3">
      <c r="A153" t="s">
        <v>323</v>
      </c>
      <c r="B153" t="s">
        <v>324</v>
      </c>
      <c r="C153" t="s">
        <v>120</v>
      </c>
      <c r="D153" t="s">
        <v>159</v>
      </c>
      <c r="E153">
        <v>10.69</v>
      </c>
      <c r="F153">
        <v>9.77</v>
      </c>
      <c r="G153">
        <v>9.4165813715455515E-2</v>
      </c>
      <c r="O153" s="27" t="s">
        <v>164</v>
      </c>
    </row>
    <row r="154" spans="1:15" ht="14.55" hidden="1" customHeight="1" x14ac:dyDescent="0.3">
      <c r="A154" t="s">
        <v>274</v>
      </c>
      <c r="B154" t="s">
        <v>164</v>
      </c>
      <c r="C154" t="s">
        <v>164</v>
      </c>
      <c r="D154" t="s">
        <v>164</v>
      </c>
      <c r="E154" t="s">
        <v>164</v>
      </c>
      <c r="F154" t="s">
        <v>164</v>
      </c>
      <c r="G154" t="s">
        <v>164</v>
      </c>
      <c r="O154" s="27" t="s">
        <v>164</v>
      </c>
    </row>
    <row r="155" spans="1:15" ht="14.55" hidden="1" customHeight="1" x14ac:dyDescent="0.3">
      <c r="A155" t="s">
        <v>122</v>
      </c>
      <c r="O155" s="28" t="s">
        <v>164</v>
      </c>
    </row>
    <row r="156" spans="1:15" ht="14.55" hidden="1" customHeight="1" x14ac:dyDescent="0.3">
      <c r="A156" t="s">
        <v>214</v>
      </c>
      <c r="B156" t="s">
        <v>215</v>
      </c>
      <c r="C156" t="s">
        <v>163</v>
      </c>
      <c r="D156" t="s">
        <v>164</v>
      </c>
      <c r="E156" t="s">
        <v>164</v>
      </c>
      <c r="F156">
        <v>34.42</v>
      </c>
      <c r="G156" t="s">
        <v>164</v>
      </c>
      <c r="O156" s="25">
        <v>1</v>
      </c>
    </row>
    <row r="157" spans="1:15" ht="14.55" hidden="1" customHeight="1" x14ac:dyDescent="0.3">
      <c r="A157" t="s">
        <v>123</v>
      </c>
      <c r="B157" t="s">
        <v>124</v>
      </c>
      <c r="C157" t="s">
        <v>125</v>
      </c>
      <c r="D157" t="s">
        <v>23</v>
      </c>
      <c r="E157">
        <v>15</v>
      </c>
      <c r="F157">
        <v>10.029999999999999</v>
      </c>
      <c r="G157">
        <v>0.49551345962113658</v>
      </c>
      <c r="O157" s="26" t="s">
        <v>356</v>
      </c>
    </row>
    <row r="158" spans="1:15" ht="14.55" hidden="1" customHeight="1" x14ac:dyDescent="0.3">
      <c r="A158" t="s">
        <v>217</v>
      </c>
      <c r="B158" t="s">
        <v>218</v>
      </c>
      <c r="C158" t="s">
        <v>163</v>
      </c>
      <c r="D158" t="s">
        <v>164</v>
      </c>
      <c r="E158" t="s">
        <v>164</v>
      </c>
      <c r="F158">
        <v>20.23</v>
      </c>
      <c r="G158" t="s">
        <v>164</v>
      </c>
      <c r="O158" s="26" t="s">
        <v>357</v>
      </c>
    </row>
    <row r="159" spans="1:15" ht="14.55" hidden="1" customHeight="1" x14ac:dyDescent="0.3">
      <c r="A159" t="s">
        <v>225</v>
      </c>
      <c r="B159" t="s">
        <v>226</v>
      </c>
      <c r="C159" t="s">
        <v>163</v>
      </c>
      <c r="D159" t="s">
        <v>164</v>
      </c>
      <c r="E159" t="s">
        <v>164</v>
      </c>
      <c r="F159">
        <v>13.75</v>
      </c>
      <c r="G159" t="s">
        <v>164</v>
      </c>
      <c r="O159" s="35" t="s">
        <v>391</v>
      </c>
    </row>
    <row r="160" spans="1:15" ht="14.55" hidden="1" customHeight="1" x14ac:dyDescent="0.3">
      <c r="A160" t="s">
        <v>329</v>
      </c>
      <c r="B160" t="s">
        <v>330</v>
      </c>
      <c r="C160" t="s">
        <v>163</v>
      </c>
      <c r="D160" t="s">
        <v>164</v>
      </c>
      <c r="E160" t="s">
        <v>164</v>
      </c>
      <c r="F160">
        <v>11.89</v>
      </c>
      <c r="G160" t="s">
        <v>164</v>
      </c>
      <c r="O160" s="35" t="s">
        <v>377</v>
      </c>
    </row>
    <row r="161" spans="1:15" ht="14.55" hidden="1" customHeight="1" x14ac:dyDescent="0.3">
      <c r="A161" t="s">
        <v>331</v>
      </c>
      <c r="B161" t="s">
        <v>332</v>
      </c>
      <c r="C161" t="s">
        <v>163</v>
      </c>
      <c r="D161" t="s">
        <v>164</v>
      </c>
      <c r="E161" t="s">
        <v>164</v>
      </c>
      <c r="F161">
        <v>23.35</v>
      </c>
      <c r="G161" t="s">
        <v>164</v>
      </c>
      <c r="O161" s="35" t="s">
        <v>366</v>
      </c>
    </row>
    <row r="162" spans="1:15" ht="14.55" hidden="1" customHeight="1" x14ac:dyDescent="0.3">
      <c r="A162" t="s">
        <v>333</v>
      </c>
      <c r="B162" t="s">
        <v>334</v>
      </c>
      <c r="C162" t="s">
        <v>163</v>
      </c>
      <c r="D162" t="s">
        <v>164</v>
      </c>
      <c r="E162" t="s">
        <v>164</v>
      </c>
      <c r="F162">
        <v>15.75</v>
      </c>
      <c r="G162" t="s">
        <v>164</v>
      </c>
      <c r="O162" s="35" t="s">
        <v>367</v>
      </c>
    </row>
    <row r="163" spans="1:15" ht="14.55" hidden="1" customHeight="1" x14ac:dyDescent="0.3">
      <c r="A163" t="s">
        <v>335</v>
      </c>
      <c r="B163" t="s">
        <v>336</v>
      </c>
      <c r="C163" t="s">
        <v>163</v>
      </c>
      <c r="D163" t="s">
        <v>164</v>
      </c>
      <c r="E163" t="s">
        <v>164</v>
      </c>
      <c r="F163">
        <v>3.18</v>
      </c>
      <c r="G163" t="s">
        <v>164</v>
      </c>
      <c r="O163" s="35" t="s">
        <v>291</v>
      </c>
    </row>
    <row r="164" spans="1:15" ht="14.55" hidden="1" customHeight="1" x14ac:dyDescent="0.3">
      <c r="A164" t="s">
        <v>337</v>
      </c>
      <c r="B164" t="s">
        <v>338</v>
      </c>
      <c r="C164" t="s">
        <v>163</v>
      </c>
      <c r="D164" t="s">
        <v>164</v>
      </c>
      <c r="E164" t="s">
        <v>164</v>
      </c>
      <c r="F164">
        <v>30.74</v>
      </c>
      <c r="G164" t="s">
        <v>164</v>
      </c>
      <c r="O164" s="35" t="s">
        <v>368</v>
      </c>
    </row>
    <row r="165" spans="1:15" ht="14.55" hidden="1" customHeight="1" x14ac:dyDescent="0.3">
      <c r="A165" t="s">
        <v>274</v>
      </c>
      <c r="B165" t="s">
        <v>164</v>
      </c>
      <c r="C165" t="s">
        <v>164</v>
      </c>
      <c r="D165" t="s">
        <v>164</v>
      </c>
      <c r="E165" t="s">
        <v>164</v>
      </c>
      <c r="F165" t="s">
        <v>164</v>
      </c>
      <c r="G165" t="s">
        <v>164</v>
      </c>
      <c r="O165" s="35" t="s">
        <v>388</v>
      </c>
    </row>
    <row r="166" spans="1:15" ht="14.55" hidden="1" customHeight="1" x14ac:dyDescent="0.3">
      <c r="A166" t="s">
        <v>216</v>
      </c>
      <c r="O166" s="35" t="s">
        <v>369</v>
      </c>
    </row>
    <row r="167" spans="1:15" ht="14.55" hidden="1" customHeight="1" x14ac:dyDescent="0.3">
      <c r="A167" t="s">
        <v>229</v>
      </c>
      <c r="B167" t="s">
        <v>230</v>
      </c>
      <c r="C167" t="s">
        <v>163</v>
      </c>
      <c r="D167" t="s">
        <v>164</v>
      </c>
      <c r="E167" t="s">
        <v>164</v>
      </c>
      <c r="F167">
        <v>13.81</v>
      </c>
      <c r="G167" t="s">
        <v>164</v>
      </c>
      <c r="O167" s="35" t="s">
        <v>25</v>
      </c>
    </row>
    <row r="168" spans="1:15" ht="14.55" hidden="1" customHeight="1" x14ac:dyDescent="0.3">
      <c r="A168" t="s">
        <v>231</v>
      </c>
      <c r="B168" t="s">
        <v>232</v>
      </c>
      <c r="C168" t="s">
        <v>163</v>
      </c>
      <c r="D168" t="s">
        <v>164</v>
      </c>
      <c r="E168" t="s">
        <v>164</v>
      </c>
      <c r="F168">
        <v>12.76</v>
      </c>
      <c r="G168" t="s">
        <v>164</v>
      </c>
      <c r="O168" s="35" t="s">
        <v>29</v>
      </c>
    </row>
    <row r="169" spans="1:15" ht="14.55" hidden="1" customHeight="1" x14ac:dyDescent="0.3">
      <c r="A169" t="s">
        <v>219</v>
      </c>
      <c r="B169" t="s">
        <v>220</v>
      </c>
      <c r="C169" t="s">
        <v>163</v>
      </c>
      <c r="D169" t="s">
        <v>164</v>
      </c>
      <c r="E169" t="s">
        <v>164</v>
      </c>
      <c r="F169">
        <v>20.100000000000001</v>
      </c>
      <c r="G169" t="s">
        <v>164</v>
      </c>
      <c r="O169" s="35" t="s">
        <v>387</v>
      </c>
    </row>
    <row r="170" spans="1:15" ht="14.55" hidden="1" customHeight="1" x14ac:dyDescent="0.3">
      <c r="A170" t="s">
        <v>339</v>
      </c>
      <c r="B170" t="s">
        <v>340</v>
      </c>
      <c r="C170" t="s">
        <v>163</v>
      </c>
      <c r="D170" t="s">
        <v>164</v>
      </c>
      <c r="E170" t="s">
        <v>164</v>
      </c>
      <c r="F170">
        <v>6.09</v>
      </c>
      <c r="G170" t="s">
        <v>164</v>
      </c>
      <c r="O170" s="35" t="s">
        <v>370</v>
      </c>
    </row>
    <row r="171" spans="1:15" ht="14.55" hidden="1" customHeight="1" x14ac:dyDescent="0.3">
      <c r="A171" t="s">
        <v>223</v>
      </c>
      <c r="B171" t="s">
        <v>224</v>
      </c>
      <c r="C171" t="s">
        <v>163</v>
      </c>
      <c r="D171" t="s">
        <v>164</v>
      </c>
      <c r="E171" t="s">
        <v>164</v>
      </c>
      <c r="F171">
        <v>9.34</v>
      </c>
      <c r="G171" t="s">
        <v>164</v>
      </c>
      <c r="O171" s="35" t="s">
        <v>371</v>
      </c>
    </row>
    <row r="172" spans="1:15" ht="14.55" hidden="1" customHeight="1" x14ac:dyDescent="0.3">
      <c r="A172" t="s">
        <v>236</v>
      </c>
      <c r="B172" t="s">
        <v>237</v>
      </c>
      <c r="C172" t="s">
        <v>293</v>
      </c>
      <c r="D172" t="s">
        <v>23</v>
      </c>
      <c r="E172">
        <v>76</v>
      </c>
      <c r="F172">
        <v>62.58</v>
      </c>
      <c r="G172">
        <v>0.2144455097475233</v>
      </c>
      <c r="O172" s="35" t="s">
        <v>248</v>
      </c>
    </row>
    <row r="173" spans="1:15" ht="14.55" hidden="1" customHeight="1" x14ac:dyDescent="0.3">
      <c r="A173" t="s">
        <v>311</v>
      </c>
      <c r="B173" t="s">
        <v>235</v>
      </c>
      <c r="C173" t="s">
        <v>293</v>
      </c>
      <c r="D173" t="s">
        <v>23</v>
      </c>
      <c r="E173">
        <v>34</v>
      </c>
      <c r="F173">
        <v>27.02</v>
      </c>
      <c r="G173">
        <v>0.25832716506291642</v>
      </c>
      <c r="O173" s="35" t="s">
        <v>36</v>
      </c>
    </row>
    <row r="174" spans="1:15" ht="14.55" hidden="1" customHeight="1" x14ac:dyDescent="0.3">
      <c r="A174" t="s">
        <v>238</v>
      </c>
      <c r="B174" t="s">
        <v>239</v>
      </c>
      <c r="C174" t="s">
        <v>293</v>
      </c>
      <c r="D174" t="s">
        <v>23</v>
      </c>
      <c r="E174">
        <v>23</v>
      </c>
      <c r="F174">
        <v>18.489999999999998</v>
      </c>
      <c r="G174">
        <v>0.24391563007030848</v>
      </c>
      <c r="O174" s="35" t="s">
        <v>372</v>
      </c>
    </row>
    <row r="175" spans="1:15" ht="14.55" hidden="1" customHeight="1" x14ac:dyDescent="0.3">
      <c r="A175" t="s">
        <v>312</v>
      </c>
      <c r="B175" t="s">
        <v>313</v>
      </c>
      <c r="C175" t="s">
        <v>293</v>
      </c>
      <c r="D175" t="s">
        <v>23</v>
      </c>
      <c r="E175">
        <v>53</v>
      </c>
      <c r="F175">
        <v>53.85</v>
      </c>
      <c r="G175">
        <v>-1.5784586815227541E-2</v>
      </c>
      <c r="O175" s="35" t="s">
        <v>373</v>
      </c>
    </row>
    <row r="176" spans="1:15" ht="14.55" hidden="1" customHeight="1" x14ac:dyDescent="0.3">
      <c r="A176" t="s">
        <v>221</v>
      </c>
      <c r="B176" t="s">
        <v>222</v>
      </c>
      <c r="C176" t="s">
        <v>293</v>
      </c>
      <c r="D176" t="s">
        <v>23</v>
      </c>
      <c r="E176">
        <v>59</v>
      </c>
      <c r="F176">
        <v>55</v>
      </c>
      <c r="G176">
        <v>7.2727272727272751E-2</v>
      </c>
      <c r="O176" s="35" t="s">
        <v>33</v>
      </c>
    </row>
    <row r="177" spans="1:15" ht="14.55" hidden="1" customHeight="1" x14ac:dyDescent="0.3">
      <c r="A177" t="s">
        <v>314</v>
      </c>
      <c r="B177" t="s">
        <v>315</v>
      </c>
      <c r="C177" t="s">
        <v>293</v>
      </c>
      <c r="D177" t="s">
        <v>23</v>
      </c>
      <c r="E177">
        <v>12</v>
      </c>
      <c r="F177">
        <v>11.6</v>
      </c>
      <c r="G177">
        <v>3.4482758620689724E-2</v>
      </c>
      <c r="O177" s="35" t="s">
        <v>396</v>
      </c>
    </row>
    <row r="178" spans="1:15" ht="14.55" hidden="1" customHeight="1" x14ac:dyDescent="0.3">
      <c r="A178" t="s">
        <v>341</v>
      </c>
      <c r="B178" t="s">
        <v>342</v>
      </c>
      <c r="C178" t="s">
        <v>163</v>
      </c>
      <c r="D178" t="s">
        <v>164</v>
      </c>
      <c r="E178" t="s">
        <v>164</v>
      </c>
      <c r="F178">
        <v>26.12</v>
      </c>
      <c r="G178" t="s">
        <v>164</v>
      </c>
      <c r="O178" s="27" t="s">
        <v>164</v>
      </c>
    </row>
    <row r="179" spans="1:15" ht="14.55" hidden="1" customHeight="1" x14ac:dyDescent="0.3">
      <c r="A179" t="s">
        <v>343</v>
      </c>
      <c r="B179" t="s">
        <v>344</v>
      </c>
      <c r="C179" t="s">
        <v>163</v>
      </c>
      <c r="D179" t="s">
        <v>164</v>
      </c>
      <c r="E179" t="s">
        <v>164</v>
      </c>
      <c r="F179">
        <v>23.81</v>
      </c>
      <c r="G179" t="s">
        <v>164</v>
      </c>
      <c r="O179" s="27" t="s">
        <v>164</v>
      </c>
    </row>
    <row r="180" spans="1:15" ht="14.55" hidden="1" customHeight="1" x14ac:dyDescent="0.3">
      <c r="A180" t="s">
        <v>227</v>
      </c>
      <c r="B180" t="s">
        <v>228</v>
      </c>
      <c r="C180" t="s">
        <v>163</v>
      </c>
      <c r="D180" t="s">
        <v>164</v>
      </c>
      <c r="E180" t="s">
        <v>164</v>
      </c>
      <c r="F180">
        <v>45.93</v>
      </c>
      <c r="G180" t="s">
        <v>164</v>
      </c>
      <c r="O180" s="27" t="s">
        <v>164</v>
      </c>
    </row>
    <row r="181" spans="1:15" ht="14.55" hidden="1" customHeight="1" x14ac:dyDescent="0.3">
      <c r="A181" t="s">
        <v>233</v>
      </c>
      <c r="B181" t="s">
        <v>234</v>
      </c>
      <c r="C181" t="s">
        <v>163</v>
      </c>
      <c r="D181" t="s">
        <v>164</v>
      </c>
      <c r="E181" t="s">
        <v>164</v>
      </c>
      <c r="F181">
        <v>24.6</v>
      </c>
      <c r="G181" t="s">
        <v>164</v>
      </c>
      <c r="O181" s="28" t="s">
        <v>164</v>
      </c>
    </row>
    <row r="182" spans="1:15" ht="14.55" hidden="1" customHeight="1" x14ac:dyDescent="0.3">
      <c r="A182" t="s">
        <v>274</v>
      </c>
      <c r="B182" t="s">
        <v>164</v>
      </c>
      <c r="C182" t="s">
        <v>164</v>
      </c>
      <c r="D182" t="s">
        <v>164</v>
      </c>
      <c r="E182" t="s">
        <v>164</v>
      </c>
      <c r="F182" t="s">
        <v>164</v>
      </c>
      <c r="G182" t="s">
        <v>164</v>
      </c>
      <c r="O182" s="34"/>
    </row>
    <row r="183" spans="1:15" ht="14.55" hidden="1" customHeight="1" x14ac:dyDescent="0.3">
      <c r="A183" t="s">
        <v>240</v>
      </c>
      <c r="O183" s="25">
        <v>1</v>
      </c>
    </row>
    <row r="184" spans="1:15" ht="14.55" hidden="1" customHeight="1" x14ac:dyDescent="0.3">
      <c r="A184" t="s">
        <v>254</v>
      </c>
      <c r="B184" t="s">
        <v>255</v>
      </c>
      <c r="C184" t="s">
        <v>163</v>
      </c>
      <c r="D184" t="s">
        <v>164</v>
      </c>
      <c r="E184" t="s">
        <v>164</v>
      </c>
      <c r="F184">
        <v>45.49</v>
      </c>
      <c r="G184" t="s">
        <v>164</v>
      </c>
      <c r="H184" s="32"/>
      <c r="I184" s="32"/>
      <c r="J184" s="32"/>
      <c r="K184" s="32"/>
      <c r="L184" s="31"/>
      <c r="M184" s="32"/>
      <c r="N184" s="32"/>
      <c r="O184" s="26" t="s">
        <v>356</v>
      </c>
    </row>
    <row r="185" spans="1:15" ht="14.55" hidden="1" customHeight="1" x14ac:dyDescent="0.3">
      <c r="A185" t="s">
        <v>274</v>
      </c>
      <c r="B185" t="s">
        <v>164</v>
      </c>
      <c r="C185" t="s">
        <v>164</v>
      </c>
      <c r="D185" t="s">
        <v>164</v>
      </c>
      <c r="E185" t="s">
        <v>164</v>
      </c>
      <c r="F185" t="s">
        <v>164</v>
      </c>
      <c r="G185" t="s">
        <v>164</v>
      </c>
      <c r="O185" s="26" t="s">
        <v>357</v>
      </c>
    </row>
    <row r="186" spans="1:15" ht="14.55" hidden="1" customHeight="1" x14ac:dyDescent="0.3">
      <c r="A186" t="s">
        <v>256</v>
      </c>
      <c r="O186" s="35" t="s">
        <v>269</v>
      </c>
    </row>
    <row r="187" spans="1:15" ht="14.55" hidden="1" customHeight="1" x14ac:dyDescent="0.3">
      <c r="A187" t="s">
        <v>241</v>
      </c>
      <c r="B187" t="s">
        <v>242</v>
      </c>
      <c r="C187" t="s">
        <v>163</v>
      </c>
      <c r="D187" t="s">
        <v>164</v>
      </c>
      <c r="E187" t="s">
        <v>164</v>
      </c>
      <c r="F187">
        <v>36.159999999999997</v>
      </c>
      <c r="G187" t="s">
        <v>164</v>
      </c>
      <c r="O187" s="35" t="s">
        <v>99</v>
      </c>
    </row>
    <row r="188" spans="1:15" ht="14.55" hidden="1" customHeight="1" x14ac:dyDescent="0.3">
      <c r="A188" t="s">
        <v>243</v>
      </c>
      <c r="B188" t="s">
        <v>244</v>
      </c>
      <c r="C188" t="s">
        <v>163</v>
      </c>
      <c r="D188" t="s">
        <v>164</v>
      </c>
      <c r="E188" t="s">
        <v>164</v>
      </c>
      <c r="F188">
        <v>37.75</v>
      </c>
      <c r="G188" t="s">
        <v>164</v>
      </c>
      <c r="O188" s="35" t="s">
        <v>270</v>
      </c>
    </row>
    <row r="189" spans="1:15" ht="14.55" hidden="1" customHeight="1" x14ac:dyDescent="0.3">
      <c r="A189" t="s">
        <v>274</v>
      </c>
      <c r="B189" t="s">
        <v>164</v>
      </c>
      <c r="C189" t="s">
        <v>164</v>
      </c>
      <c r="D189" t="s">
        <v>164</v>
      </c>
      <c r="E189" t="s">
        <v>164</v>
      </c>
      <c r="F189" t="s">
        <v>164</v>
      </c>
      <c r="G189" t="s">
        <v>164</v>
      </c>
      <c r="O189" s="35" t="s">
        <v>271</v>
      </c>
    </row>
    <row r="190" spans="1:15" ht="14.55" customHeight="1" x14ac:dyDescent="0.3">
      <c r="O190" s="35" t="s">
        <v>272</v>
      </c>
    </row>
    <row r="191" spans="1:15" ht="14.55" hidden="1" customHeight="1" x14ac:dyDescent="0.3">
      <c r="O191" s="35" t="s">
        <v>273</v>
      </c>
    </row>
    <row r="192" spans="1: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15" ht="14.55" hidden="1" customHeight="1" x14ac:dyDescent="0.3">
      <c r="O209" s="25">
        <v>1</v>
      </c>
    </row>
    <row r="210" spans="1:15" ht="14.55" hidden="1" customHeight="1" x14ac:dyDescent="0.3">
      <c r="O210" s="26" t="s">
        <v>356</v>
      </c>
    </row>
    <row r="211" spans="1:15" ht="14.55" hidden="1" customHeight="1" x14ac:dyDescent="0.3">
      <c r="O211" s="26" t="s">
        <v>357</v>
      </c>
    </row>
    <row r="212" spans="1:15" ht="14.55" hidden="1" customHeight="1" x14ac:dyDescent="0.3">
      <c r="O212" s="35" t="s">
        <v>12</v>
      </c>
    </row>
    <row r="213" spans="1:15" ht="14.55" hidden="1" customHeight="1" x14ac:dyDescent="0.3">
      <c r="O213" s="35" t="s">
        <v>121</v>
      </c>
    </row>
    <row r="214" spans="1:15" ht="14.55" hidden="1" customHeight="1" x14ac:dyDescent="0.3">
      <c r="O214" s="35" t="s">
        <v>253</v>
      </c>
    </row>
    <row r="215" spans="1:15" ht="14.55" hidden="1" customHeight="1" x14ac:dyDescent="0.3">
      <c r="O215" s="35" t="s">
        <v>310</v>
      </c>
    </row>
    <row r="216" spans="1:15" ht="14.55" hidden="1" customHeight="1" x14ac:dyDescent="0.3">
      <c r="O216" s="35" t="s">
        <v>325</v>
      </c>
    </row>
    <row r="217" spans="1:15" ht="14.55" hidden="1" customHeight="1" x14ac:dyDescent="0.3">
      <c r="A217" t="s">
        <v>407</v>
      </c>
      <c r="O217" s="35" t="s">
        <v>326</v>
      </c>
    </row>
    <row r="218" spans="1:15" ht="14.55" hidden="1" customHeight="1" x14ac:dyDescent="0.3">
      <c r="O218" s="27" t="s">
        <v>164</v>
      </c>
    </row>
    <row r="219" spans="1:15" ht="14.55" hidden="1" customHeight="1" x14ac:dyDescent="0.3">
      <c r="O219" s="27" t="s">
        <v>164</v>
      </c>
    </row>
    <row r="220" spans="1:15" ht="14.55" hidden="1" customHeight="1" x14ac:dyDescent="0.3">
      <c r="A220" t="s">
        <v>386</v>
      </c>
      <c r="O220" s="27" t="s">
        <v>164</v>
      </c>
    </row>
    <row r="221" spans="1:15" ht="14.55" customHeight="1" x14ac:dyDescent="0.3">
      <c r="O221" s="27" t="s">
        <v>164</v>
      </c>
    </row>
    <row r="222" spans="1:15" ht="14.55" customHeight="1" x14ac:dyDescent="0.3">
      <c r="O222" s="36" t="s">
        <v>405</v>
      </c>
    </row>
    <row r="223" spans="1:15" ht="14.55" customHeight="1" x14ac:dyDescent="0.3">
      <c r="O223" s="28" t="s">
        <v>164</v>
      </c>
    </row>
    <row r="224" spans="1:15" ht="14.55" customHeight="1" x14ac:dyDescent="0.3"/>
    <row r="225" ht="14.55" customHeight="1" x14ac:dyDescent="0.3"/>
    <row r="226" ht="14.55" customHeight="1" x14ac:dyDescent="0.3"/>
  </sheetData>
  <hyperlinks>
    <hyperlink ref="O222" r:id="rId1" xr:uid="{56A2EDBE-E97A-4152-B326-77DBDE5343D9}"/>
    <hyperlink ref="O205" r:id="rId2" xr:uid="{5BCE70E4-D66A-4739-992E-53E1FDE4C9CF}"/>
    <hyperlink ref="O202" r:id="rId3" xr:uid="{8AD6F6B3-8E35-4F49-96C6-E26D2A93C05C}"/>
    <hyperlink ref="O204" r:id="rId4" xr:uid="{A58AC05D-E37F-46D4-A8FF-5578901D3108}"/>
    <hyperlink ref="O203" r:id="rId5" xr:uid="{5026AA58-642F-4F95-976D-B42CCC33D41A}"/>
    <hyperlink ref="O212" r:id="rId6" xr:uid="{1A8D74B9-F63F-40B1-9A78-91F54A7C9B6F}"/>
    <hyperlink ref="O217" r:id="rId7" xr:uid="{0D0F1B92-63A6-4526-9DE1-AEB15146852B}"/>
    <hyperlink ref="O216" r:id="rId8" xr:uid="{012CEEA9-ADE4-4869-B2FD-00A4F77DA43C}"/>
    <hyperlink ref="O215" r:id="rId9" xr:uid="{4212BBD0-DEBE-4220-A72C-B546D7F3C244}"/>
    <hyperlink ref="O214" r:id="rId10" xr:uid="{34755E70-6F9F-4C2D-91A3-7CD697C7BA8A}"/>
    <hyperlink ref="O213" r:id="rId11" xr:uid="{E1E33C0A-23C9-4E21-AFC8-45A8F97E192E}"/>
    <hyperlink ref="O177" r:id="rId12" xr:uid="{69C6B29B-DC59-4935-9800-90CB1496611D}"/>
    <hyperlink ref="O169" r:id="rId13" xr:uid="{B9ADC74E-E27F-48F3-897C-496B7271C188}"/>
    <hyperlink ref="O164" r:id="rId14" xr:uid="{99714AA6-31D3-4CBD-B510-7B8DDFFB3E71}"/>
    <hyperlink ref="O193" r:id="rId15" xr:uid="{2F255E8D-FAEA-4515-A7FB-070F0363E8E5}"/>
    <hyperlink ref="O192" r:id="rId16" xr:uid="{B849FCFB-CD74-4FE6-BFDA-89B9B7C6C100}"/>
    <hyperlink ref="O191" r:id="rId17" xr:uid="{B157C32E-E6A6-4ADC-9E21-D7C49596D17C}"/>
    <hyperlink ref="O190" r:id="rId18" xr:uid="{A6061572-316C-41AD-90F6-3A8E73563929}"/>
    <hyperlink ref="O189" r:id="rId19" xr:uid="{067A4C33-789D-4DCA-8215-CFF7A446FAFA}"/>
    <hyperlink ref="O188" r:id="rId20" display="Acesse a tese da MRV" xr:uid="{84617477-A8AF-4F31-B3F6-A50351283B3A}"/>
    <hyperlink ref="O186" r:id="rId21" xr:uid="{CECF2228-E293-4707-8CDF-5516F3CEC9B7}"/>
    <hyperlink ref="O187" r:id="rId22" xr:uid="{5C16BA43-6A09-4AA4-B98D-E3FBAF52A549}"/>
    <hyperlink ref="O194" r:id="rId23" xr:uid="{ABD9390A-12A9-4A2D-AADF-AF6CC66A94C3}"/>
    <hyperlink ref="O195" r:id="rId24" xr:uid="{40193C0B-DD21-4601-884C-E9DACBD8DDF5}"/>
    <hyperlink ref="O165" r:id="rId25" xr:uid="{C108105D-02D7-4F11-B1D8-51B1BD6FDDE2}"/>
    <hyperlink ref="O173" r:id="rId26" xr:uid="{7756DEDA-1BDD-4858-BE81-E2CF39AE4C60}"/>
    <hyperlink ref="O176" r:id="rId27" xr:uid="{EFA7C800-3F00-411E-9EDF-0DA6CD3B75D0}"/>
    <hyperlink ref="O175" r:id="rId28" xr:uid="{3647647B-D8A7-44C0-B63F-616123B8C313}"/>
    <hyperlink ref="O163" r:id="rId29" xr:uid="{1F9B9E69-041A-48E7-A4F4-2466CF13D676}"/>
    <hyperlink ref="O174" r:id="rId30" xr:uid="{F6DFB912-54E6-450E-86BB-C0F28613977B}"/>
    <hyperlink ref="O168" r:id="rId31" xr:uid="{F6A69293-3434-4766-989E-16495AFAFD1A}"/>
    <hyperlink ref="O167" r:id="rId32" xr:uid="{DA021B44-AC12-4910-9C86-A0CCC126AE3B}"/>
    <hyperlink ref="O172" r:id="rId33" xr:uid="{85D13313-4625-4B18-8D09-8E8D941E2087}"/>
    <hyperlink ref="O171" r:id="rId34" xr:uid="{CF78AD8F-F878-4DA2-8DD0-152D7DE305BA}"/>
    <hyperlink ref="O170" r:id="rId35" xr:uid="{9C3A2968-9EBA-421C-A02E-742CD69A954D}"/>
    <hyperlink ref="O166" r:id="rId36" xr:uid="{1E4A5C07-5575-4393-93A3-AC334813F5CE}"/>
    <hyperlink ref="O162" r:id="rId37" xr:uid="{BE3EB61D-06A8-45D1-846C-F65ABB187A51}"/>
    <hyperlink ref="O161" r:id="rId38" xr:uid="{2CB3AA23-66E8-46AA-A9E5-5C8B0477A1FD}"/>
    <hyperlink ref="O160" r:id="rId39" display="Acesse a tese de B2W" xr:uid="{46AF660D-5EDF-4372-8C27-2DFF7CBBB6B7}"/>
    <hyperlink ref="O159" r:id="rId40" xr:uid="{D319DBBC-E07F-4DE4-8A66-2657A07E13D6}"/>
    <hyperlink ref="O150" r:id="rId41" xr:uid="{11E00340-365D-4945-B933-81C0C9D4B87E}"/>
    <hyperlink ref="O149" r:id="rId42" xr:uid="{8422716A-B1C1-4BDA-A715-AC3A2153AE7F}"/>
    <hyperlink ref="O117" r:id="rId43" xr:uid="{2DC8BF3E-C851-4410-9026-AEB13D3930CB}"/>
    <hyperlink ref="O133" r:id="rId44" xr:uid="{8E289A82-6896-4A15-9B9F-D18FAF781619}"/>
    <hyperlink ref="O134" r:id="rId45" xr:uid="{669CDF5B-4D2D-491E-89D3-ED6BC168C6FA}"/>
    <hyperlink ref="O129" r:id="rId46" xr:uid="{6B32FB44-DD15-4FC6-91DC-6909429075E6}"/>
    <hyperlink ref="O132" r:id="rId47" xr:uid="{53BFA08A-E699-4397-9040-AFF13D62E93D}"/>
    <hyperlink ref="O145" r:id="rId48" xr:uid="{E3EB762E-CCE1-41F2-B958-366FD48AADF8}"/>
    <hyperlink ref="O144" r:id="rId49" xr:uid="{56B5F191-979C-416A-9B7E-97F816DA8535}"/>
    <hyperlink ref="O143" r:id="rId50" xr:uid="{7429DBD2-8F1D-4D91-9C4D-0A340D436D9C}"/>
    <hyperlink ref="O142" r:id="rId51" xr:uid="{5B07D913-E327-4043-9024-ADCEC64799EF}"/>
    <hyperlink ref="O141" r:id="rId52" xr:uid="{F73133B1-A54A-49F8-9EC9-E5BA221E4FDD}"/>
    <hyperlink ref="O131" r:id="rId53" xr:uid="{8246B62A-CB64-4D23-9174-080E828F96BF}"/>
    <hyperlink ref="O128" r:id="rId54" xr:uid="{7EC6D063-83A2-45E0-A474-C8DB08BCA299}"/>
    <hyperlink ref="O130" r:id="rId55" xr:uid="{5D80E368-5C85-4F67-A18D-598B9A9E9AE9}"/>
    <hyperlink ref="O148" r:id="rId56" xr:uid="{EE073702-1E25-49D2-8C22-DDED54F28458}"/>
    <hyperlink ref="O147" r:id="rId57" xr:uid="{B0A937BF-AF44-487F-A630-C504AD87EB73}"/>
    <hyperlink ref="O146" r:id="rId58" xr:uid="{B4D79AE3-8788-4020-97FD-1BD6FBD4E7FD}"/>
    <hyperlink ref="O127" r:id="rId59" xr:uid="{AA6B6A6E-956A-4B7E-B107-5D09FA3F2C06}"/>
    <hyperlink ref="O116" r:id="rId60" xr:uid="{783E74AD-2FBB-4657-95B6-6E42B035057A}"/>
    <hyperlink ref="O115" r:id="rId61" xr:uid="{2289BBB9-1A6A-416E-98AF-EFABF06B1B20}"/>
    <hyperlink ref="O114" r:id="rId62" xr:uid="{32A31ABF-3099-4B62-8C64-CEAF6C4DAAF4}"/>
    <hyperlink ref="O113" r:id="rId63" xr:uid="{BCDF4D12-640A-4C58-BA64-3E08B96BDED8}"/>
    <hyperlink ref="O112" r:id="rId64" xr:uid="{9F15D21E-1254-440F-A3DA-0D80404A17C5}"/>
    <hyperlink ref="O112:O114" r:id="rId65" display="Acesse a tese de GNDI" xr:uid="{55B45BF1-E639-4B9D-928E-7D88BB3731B7}"/>
    <hyperlink ref="O111" r:id="rId66" xr:uid="{661223D3-2AE3-45C8-BA97-9F5822AB5E41}"/>
    <hyperlink ref="O97" r:id="rId67" xr:uid="{1ED45673-484C-461E-BA93-6A37342EE862}"/>
    <hyperlink ref="O96" r:id="rId68" xr:uid="{EA21DE4D-8B91-45FD-B628-49634C287A65}"/>
    <hyperlink ref="O102:O104" r:id="rId69" display="Acesse a tese da Ultrapar" xr:uid="{55CAB2BB-960F-4011-830E-8238FF2D42B1}"/>
    <hyperlink ref="O102" r:id="rId70" xr:uid="{E62C8F41-31A8-420D-80F0-86D166007F14}"/>
    <hyperlink ref="O103" r:id="rId71" xr:uid="{724147B3-4562-4C2B-B7B5-BEE315B9CD06}"/>
    <hyperlink ref="O104" r:id="rId72" xr:uid="{A59D65DA-0FF9-40E0-A46F-0D1915E79C9D}"/>
    <hyperlink ref="O110" r:id="rId73" xr:uid="{7EBB3761-D2ED-4FC9-ADF5-7574F0779100}"/>
    <hyperlink ref="O89" r:id="rId74" xr:uid="{452FC31A-9C44-415B-83F2-C83A11B835C8}"/>
    <hyperlink ref="O90" r:id="rId75" xr:uid="{E5F9A9C8-59BE-469C-8994-4A718A46CED0}"/>
    <hyperlink ref="O88" r:id="rId76" xr:uid="{0FF9FEB6-7585-4E00-B47A-B82EFE4DD39E}"/>
    <hyperlink ref="O91" r:id="rId77" xr:uid="{B8D11B35-5FD6-413B-A0A8-34FFBB2A5225}"/>
    <hyperlink ref="O85" r:id="rId78" display="Acesse da tese da CSN" xr:uid="{FC6E44D4-677F-4AA7-B595-61E7924FE188}"/>
    <hyperlink ref="O86" r:id="rId79" xr:uid="{9460086A-B841-4F04-8EE8-9ED6D3B94B75}"/>
    <hyperlink ref="O87" r:id="rId80" xr:uid="{FF7C2AEB-ACED-4D3B-A2E6-E44155948C6C}"/>
    <hyperlink ref="O83" r:id="rId81" xr:uid="{823485FD-F769-475D-A36F-8BC155396B9D}"/>
    <hyperlink ref="O84" r:id="rId82" xr:uid="{52402479-FB76-4649-8C15-9959AB4556EA}"/>
    <hyperlink ref="O64" r:id="rId83" display="Acesse a tese da Ultrapar" xr:uid="{38DB80A8-9CF2-4F52-9852-2F1749A7151F}"/>
    <hyperlink ref="O53" r:id="rId84" xr:uid="{DDC658E0-98B5-4440-96D1-E524F6AD67A0}"/>
    <hyperlink ref="O54" r:id="rId85" xr:uid="{9DB711B6-39FE-4522-80CD-FE40A2EAF5F0}"/>
    <hyperlink ref="O55" r:id="rId86" xr:uid="{F1017175-989C-40F5-8C7D-C00944954CA0}"/>
    <hyperlink ref="O57" r:id="rId87" xr:uid="{3153D526-4913-4998-98DF-D886AE0B918F}"/>
    <hyperlink ref="O58" r:id="rId88" xr:uid="{6F2FCDEE-0B9D-4622-856F-D6BE88C6F839}"/>
    <hyperlink ref="O59" r:id="rId89" xr:uid="{4EC4DDC5-6431-4E90-BDF4-F54A2CF964C7}"/>
    <hyperlink ref="O60" r:id="rId90" xr:uid="{29DADE05-BCC8-4341-BE5A-99FFB008D691}"/>
    <hyperlink ref="O61" r:id="rId91" xr:uid="{D389961A-190A-433A-9AD0-0854C8A13A0F}"/>
    <hyperlink ref="O63" r:id="rId92" xr:uid="{E1743AF5-09F0-488F-A994-C5D3D836860B}"/>
    <hyperlink ref="O56" r:id="rId93" xr:uid="{352A2CA2-95D7-4FF8-BEFE-A35F9FC2919E}"/>
    <hyperlink ref="O62" r:id="rId94" xr:uid="{16CEF80D-6ABF-48A2-B629-321E6C16B4A3}"/>
    <hyperlink ref="O47" r:id="rId95" xr:uid="{7B30B3A9-9D40-4323-A1BE-032E6333DF66}"/>
    <hyperlink ref="O46" r:id="rId96" xr:uid="{38966DF5-D564-4B92-BF86-CD8E152FD063}"/>
    <hyperlink ref="O45" r:id="rId97" xr:uid="{EE8E8E8E-EB13-418B-BA8D-D44DEF365F02}"/>
    <hyperlink ref="O45:O47" r:id="rId98" display="Acesse a tese da Ânima" xr:uid="{2B382C3F-79FD-4475-8DA5-CABD65E0819A}"/>
    <hyperlink ref="O44" r:id="rId99" xr:uid="{3E38EFF8-EC38-4393-8820-DF8C09E84AA2}"/>
    <hyperlink ref="O6" r:id="rId100" xr:uid="{13805C8E-E8B4-48C9-A692-7E17FA9C24D4}"/>
    <hyperlink ref="O8" r:id="rId101" xr:uid="{B027F2A6-7128-4F5E-B5C4-FE08DC626A67}"/>
    <hyperlink ref="O7" r:id="rId102" xr:uid="{D4EE3542-C0AA-492C-B58F-F697EE9EF616}"/>
    <hyperlink ref="O10" r:id="rId103" xr:uid="{76E12E97-BF17-43F8-AAB7-E7A28CABF27F}"/>
    <hyperlink ref="O9" r:id="rId104" xr:uid="{6D8842ED-7444-472C-A2D1-C40618E24E46}"/>
    <hyperlink ref="O11" r:id="rId105" xr:uid="{D342552D-FD6B-4724-B725-994DBD55BDD6}"/>
    <hyperlink ref="O19" r:id="rId106" xr:uid="{7CB81629-C6AA-4968-8457-B3992F7730A5}"/>
    <hyperlink ref="O18" r:id="rId107" xr:uid="{A62E9A92-A21B-41CC-8048-CA9AE58CBBD0}"/>
    <hyperlink ref="O17" r:id="rId108" xr:uid="{420E3B50-53AE-4398-9F15-26A27B23C7A4}"/>
    <hyperlink ref="O16" r:id="rId109" xr:uid="{9F1CCF06-0FA1-4925-9820-5AA7CDC46FFB}"/>
    <hyperlink ref="O20" r:id="rId110" xr:uid="{6D620475-7BB8-42E5-A502-6A2CCBFE06B8}"/>
    <hyperlink ref="O21" r:id="rId111" xr:uid="{ED932F7B-88B5-4409-9827-2CC0492DC9B4}"/>
    <hyperlink ref="O32" r:id="rId112" xr:uid="{3912DD6D-5C7D-4FB9-A6A1-DC4214F4BFC6}"/>
    <hyperlink ref="O31" r:id="rId113" xr:uid="{615B1C43-55DE-46B3-9B6D-9B0EAFF04EA4}"/>
    <hyperlink ref="O22" r:id="rId114" display="Acesse a tese de Boa Safra Semestes" xr:uid="{00FBEAFB-FFBC-4FF5-BD15-FEBAB1D720D1}"/>
    <hyperlink ref="O33" r:id="rId115" xr:uid="{12793256-04B1-4285-8942-6A10A858C0BE}"/>
    <hyperlink ref="O34" r:id="rId116" xr:uid="{457A8144-369E-4FA1-90F8-F723321BB29B}"/>
    <hyperlink ref="O35" r:id="rId117" xr:uid="{F69690A6-91FC-463F-A36B-1AE171481D1C}"/>
    <hyperlink ref="O36" r:id="rId118" xr:uid="{3F9BF03B-046A-4D52-A52D-B2CB6948D0E7}"/>
    <hyperlink ref="O37" r:id="rId119" xr:uid="{66679491-F29D-4975-9641-0AB71168A922}"/>
    <hyperlink ref="O23" r:id="rId120" xr:uid="{0A6D3F85-B9C6-4C11-8708-5C3CEC18E0E5}"/>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B5A8A-2860-49FE-AEDF-68FC492EFDC8}">
  <sheetPr>
    <tabColor theme="9" tint="0.39997558519241921"/>
    <pageSetUpPr fitToPage="1"/>
  </sheetPr>
  <dimension ref="A1:Q103"/>
  <sheetViews>
    <sheetView showGridLines="0" topLeftCell="A58"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66.77734375" bestFit="1" customWidth="1"/>
    <col min="2" max="2" width="17.5546875" bestFit="1" customWidth="1"/>
    <col min="3" max="3" width="17.5546875" customWidth="1"/>
    <col min="4" max="4" width="28.44140625" bestFit="1" customWidth="1"/>
    <col min="5" max="5" width="24" bestFit="1" customWidth="1"/>
    <col min="6" max="6" width="17.21875" style="33" customWidth="1"/>
    <col min="7" max="7" width="18.5546875" style="33" customWidth="1"/>
    <col min="8" max="8" width="18.77734375" customWidth="1"/>
    <col min="9" max="9" width="22" customWidth="1"/>
    <col min="10" max="12" width="11.5546875" customWidth="1"/>
    <col min="13" max="13" width="15.21875" customWidth="1"/>
    <col min="14" max="14" width="12.77734375" bestFit="1" customWidth="1"/>
    <col min="15" max="15" width="14.5546875" customWidth="1"/>
    <col min="16" max="16" width="34.44140625" customWidth="1"/>
    <col min="17" max="17" width="8.77734375" customWidth="1"/>
  </cols>
  <sheetData>
    <row r="1" spans="1:17" ht="35.25" customHeight="1" x14ac:dyDescent="0.3">
      <c r="A1" s="21"/>
      <c r="B1" s="22"/>
      <c r="C1" s="22"/>
      <c r="D1" s="22"/>
      <c r="E1" s="22"/>
      <c r="F1" s="43"/>
      <c r="G1" s="43"/>
      <c r="H1" s="22"/>
      <c r="I1" s="22"/>
      <c r="J1" s="22"/>
      <c r="K1" s="22"/>
      <c r="L1" s="22"/>
      <c r="M1" s="22"/>
      <c r="N1" s="22"/>
      <c r="O1" s="22"/>
      <c r="P1" s="22"/>
    </row>
    <row r="2" spans="1:17" ht="19.05" customHeight="1" x14ac:dyDescent="0.3">
      <c r="A2" s="21"/>
      <c r="B2" s="22"/>
      <c r="C2" s="22"/>
      <c r="D2" s="22"/>
      <c r="E2" s="22"/>
      <c r="F2" s="43"/>
      <c r="G2" s="43"/>
      <c r="H2" s="22"/>
      <c r="I2" s="22"/>
      <c r="J2" s="22"/>
      <c r="K2" s="22"/>
      <c r="L2" s="22"/>
      <c r="M2" s="22"/>
      <c r="N2" s="22"/>
      <c r="O2" s="22"/>
      <c r="P2" s="22"/>
    </row>
    <row r="3" spans="1:17" s="51" customFormat="1" ht="30" customHeight="1" x14ac:dyDescent="0.35">
      <c r="A3" s="60" t="s">
        <v>0</v>
      </c>
      <c r="B3" s="60" t="s">
        <v>410</v>
      </c>
      <c r="C3" s="60" t="s">
        <v>411</v>
      </c>
      <c r="D3" s="60" t="s">
        <v>412</v>
      </c>
      <c r="E3" s="60" t="s">
        <v>444</v>
      </c>
      <c r="F3" s="63" t="s">
        <v>452</v>
      </c>
      <c r="G3" s="63" t="s">
        <v>453</v>
      </c>
      <c r="H3" s="60" t="s">
        <v>451</v>
      </c>
      <c r="I3" s="60" t="s">
        <v>445</v>
      </c>
      <c r="J3" s="62" t="s">
        <v>275</v>
      </c>
      <c r="K3" s="62"/>
      <c r="L3" s="62" t="s">
        <v>355</v>
      </c>
      <c r="M3" s="62"/>
      <c r="N3" s="62" t="s">
        <v>1</v>
      </c>
      <c r="O3" s="62"/>
      <c r="P3" s="52" t="s">
        <v>408</v>
      </c>
    </row>
    <row r="4" spans="1:17" ht="30" customHeight="1" x14ac:dyDescent="0.3">
      <c r="A4" s="60"/>
      <c r="B4" s="61"/>
      <c r="C4" s="61"/>
      <c r="D4" s="61"/>
      <c r="E4" s="61"/>
      <c r="F4" s="63"/>
      <c r="G4" s="63"/>
      <c r="H4" s="60"/>
      <c r="I4" s="60"/>
      <c r="J4" s="50">
        <v>2026</v>
      </c>
      <c r="K4" s="50">
        <v>2027</v>
      </c>
      <c r="L4" s="59">
        <v>2026</v>
      </c>
      <c r="M4" s="59">
        <v>2027</v>
      </c>
      <c r="N4" s="59">
        <v>2026</v>
      </c>
      <c r="O4" s="59">
        <v>2027</v>
      </c>
      <c r="P4" s="50">
        <v>2026</v>
      </c>
    </row>
    <row r="5" spans="1:17" ht="20.100000000000001" customHeight="1" x14ac:dyDescent="0.35">
      <c r="A5" s="44" t="s">
        <v>515</v>
      </c>
      <c r="B5" s="45" t="s">
        <v>516</v>
      </c>
      <c r="C5" s="45" t="s">
        <v>517</v>
      </c>
      <c r="D5" s="45" t="s">
        <v>543</v>
      </c>
      <c r="E5" s="45" t="s">
        <v>23</v>
      </c>
      <c r="F5" s="53">
        <v>40.08</v>
      </c>
      <c r="G5" s="53">
        <v>122.95</v>
      </c>
      <c r="H5" s="53">
        <v>137.76190185546875</v>
      </c>
      <c r="I5" s="47">
        <v>0.12047093823073407</v>
      </c>
      <c r="J5" s="56">
        <v>49.397348332663725</v>
      </c>
      <c r="K5" s="56">
        <v>46.695784276490699</v>
      </c>
      <c r="L5" s="57">
        <v>10.831644789005374</v>
      </c>
      <c r="M5" s="57">
        <v>9.6552536516412761</v>
      </c>
      <c r="N5" s="57">
        <v>23.963066307095783</v>
      </c>
      <c r="O5" s="57">
        <v>22.637741738889012</v>
      </c>
      <c r="P5" s="57">
        <v>1.2802761878804396</v>
      </c>
      <c r="Q5" s="55"/>
    </row>
    <row r="6" spans="1:17" ht="20.100000000000001" customHeight="1" x14ac:dyDescent="0.35">
      <c r="A6" s="44" t="s">
        <v>601</v>
      </c>
      <c r="B6" s="45" t="s">
        <v>602</v>
      </c>
      <c r="C6" s="45" t="s">
        <v>603</v>
      </c>
      <c r="D6" s="45" t="s">
        <v>543</v>
      </c>
      <c r="E6" s="45" t="s">
        <v>23</v>
      </c>
      <c r="F6" s="53">
        <v>130.82</v>
      </c>
      <c r="G6" s="53">
        <v>1002.499</v>
      </c>
      <c r="H6" s="53">
        <v>1074.9697265625</v>
      </c>
      <c r="I6" s="47">
        <v>7.2290073668402677E-2</v>
      </c>
      <c r="J6" s="56">
        <v>55.389745289795016</v>
      </c>
      <c r="K6" s="56">
        <v>49.15577026828192</v>
      </c>
      <c r="L6" s="57">
        <v>15.388024191072637</v>
      </c>
      <c r="M6" s="57">
        <v>12.470908095463255</v>
      </c>
      <c r="N6" s="57">
        <v>33.951793176907017</v>
      </c>
      <c r="O6" s="57">
        <v>30.458268230809118</v>
      </c>
      <c r="P6" s="57">
        <v>-0.74851411589895989</v>
      </c>
      <c r="Q6" s="55"/>
    </row>
    <row r="7" spans="1:17" ht="20.100000000000001" customHeight="1" x14ac:dyDescent="0.35">
      <c r="A7" s="44" t="s">
        <v>491</v>
      </c>
      <c r="B7" s="45" t="s">
        <v>492</v>
      </c>
      <c r="C7" s="45" t="s">
        <v>493</v>
      </c>
      <c r="D7" s="45" t="s">
        <v>543</v>
      </c>
      <c r="E7" s="45" t="s">
        <v>23</v>
      </c>
      <c r="F7" s="53">
        <v>67.27</v>
      </c>
      <c r="G7" s="53">
        <v>77.396699999999996</v>
      </c>
      <c r="H7" s="53">
        <v>83.765830993652344</v>
      </c>
      <c r="I7" s="47">
        <v>8.2292022704486767E-2</v>
      </c>
      <c r="J7" s="56">
        <v>25.893844095015055</v>
      </c>
      <c r="K7" s="56">
        <v>23.917398022249689</v>
      </c>
      <c r="L7" s="57">
        <v>11.581131228490198</v>
      </c>
      <c r="M7" s="57">
        <v>9.1205161442375662</v>
      </c>
      <c r="N7" s="57">
        <v>22.768065838882691</v>
      </c>
      <c r="O7" s="57">
        <v>20.968471255681191</v>
      </c>
      <c r="P7" s="57">
        <v>2.1204428841479883</v>
      </c>
      <c r="Q7" s="55"/>
    </row>
    <row r="8" spans="1:17" ht="20.100000000000001" customHeight="1" x14ac:dyDescent="0.35">
      <c r="A8" s="44" t="s">
        <v>456</v>
      </c>
      <c r="B8" s="45" t="s">
        <v>413</v>
      </c>
      <c r="C8" s="45" t="s">
        <v>414</v>
      </c>
      <c r="D8" s="45" t="s">
        <v>541</v>
      </c>
      <c r="E8" s="45" t="s">
        <v>23</v>
      </c>
      <c r="F8" s="53">
        <v>131.19</v>
      </c>
      <c r="G8" s="53">
        <v>301.55</v>
      </c>
      <c r="H8" s="53">
        <v>378.68405151367188</v>
      </c>
      <c r="I8" s="47">
        <v>0.25579191349252817</v>
      </c>
      <c r="J8" s="56">
        <v>27.64026402640264</v>
      </c>
      <c r="K8" s="56">
        <v>24.464459591041869</v>
      </c>
      <c r="L8" s="57">
        <v>8.9127350124157498</v>
      </c>
      <c r="M8" s="57">
        <v>6.9414066996661674</v>
      </c>
      <c r="N8" s="57">
        <v>20.492581099594304</v>
      </c>
      <c r="O8" s="57">
        <v>16.605304809519481</v>
      </c>
      <c r="P8" s="57">
        <v>-0.41624544033350702</v>
      </c>
      <c r="Q8" s="55"/>
    </row>
    <row r="9" spans="1:17" ht="20.100000000000001" customHeight="1" x14ac:dyDescent="0.35">
      <c r="A9" s="44" t="s">
        <v>623</v>
      </c>
      <c r="B9" s="45" t="s">
        <v>624</v>
      </c>
      <c r="C9" s="45" t="s">
        <v>625</v>
      </c>
      <c r="D9" s="45" t="s">
        <v>541</v>
      </c>
      <c r="E9" s="45" t="s">
        <v>23</v>
      </c>
      <c r="F9" s="53">
        <v>130.44999999999999</v>
      </c>
      <c r="G9" s="53">
        <v>301.14999999999998</v>
      </c>
      <c r="H9" s="53">
        <v>377.42855834960938</v>
      </c>
      <c r="I9" s="47">
        <v>0.25329091266680859</v>
      </c>
      <c r="J9" s="56">
        <v>27.608177484415108</v>
      </c>
      <c r="K9" s="56">
        <v>24.436059720869846</v>
      </c>
      <c r="L9" s="57">
        <v>8.902388553860705</v>
      </c>
      <c r="M9" s="57">
        <v>6.9333486819385284</v>
      </c>
      <c r="N9" s="57">
        <v>20.492581099594304</v>
      </c>
      <c r="O9" s="57">
        <v>16.605304809519481</v>
      </c>
      <c r="P9" s="57">
        <v>-0.41624544033350702</v>
      </c>
      <c r="Q9" s="55"/>
    </row>
    <row r="10" spans="1:17" ht="20.100000000000001" customHeight="1" x14ac:dyDescent="0.35">
      <c r="A10" s="44" t="s">
        <v>457</v>
      </c>
      <c r="B10" s="45" t="s">
        <v>415</v>
      </c>
      <c r="C10" s="45" t="s">
        <v>416</v>
      </c>
      <c r="D10" s="45" t="s">
        <v>541</v>
      </c>
      <c r="E10" s="45" t="s">
        <v>23</v>
      </c>
      <c r="F10" s="53">
        <v>118.24</v>
      </c>
      <c r="G10" s="53">
        <v>634.54</v>
      </c>
      <c r="H10" s="53">
        <v>863.39031982421875</v>
      </c>
      <c r="I10" s="47">
        <v>0.36065546667541648</v>
      </c>
      <c r="J10" s="56">
        <v>20.898461943813192</v>
      </c>
      <c r="K10" s="56">
        <v>19.831853981747717</v>
      </c>
      <c r="L10" s="57">
        <v>7.1212614331406758</v>
      </c>
      <c r="M10" s="57">
        <v>5.2854548786379461</v>
      </c>
      <c r="N10" s="57">
        <v>15.484386575235398</v>
      </c>
      <c r="O10" s="57">
        <v>13.053989183343205</v>
      </c>
      <c r="P10" s="57">
        <v>3.4242138735131315E-2</v>
      </c>
      <c r="Q10" s="55"/>
    </row>
    <row r="11" spans="1:17" ht="20.100000000000001" customHeight="1" x14ac:dyDescent="0.35">
      <c r="A11" s="44" t="s">
        <v>482</v>
      </c>
      <c r="B11" s="45" t="s">
        <v>483</v>
      </c>
      <c r="C11" s="45" t="s">
        <v>484</v>
      </c>
      <c r="D11" s="45" t="s">
        <v>541</v>
      </c>
      <c r="E11" s="45" t="s">
        <v>23</v>
      </c>
      <c r="F11" s="53">
        <v>10.18</v>
      </c>
      <c r="G11" s="53">
        <v>97.430999999999997</v>
      </c>
      <c r="H11" s="53">
        <v>111.90627288818359</v>
      </c>
      <c r="I11" s="47">
        <v>0.14856947879200244</v>
      </c>
      <c r="J11" s="56">
        <v>38.133072407045013</v>
      </c>
      <c r="K11" s="56">
        <v>30.93998094633217</v>
      </c>
      <c r="L11" s="57">
        <v>15.150054423884312</v>
      </c>
      <c r="M11" s="57">
        <v>12.012082357292565</v>
      </c>
      <c r="N11" s="57">
        <v>30.169113524471477</v>
      </c>
      <c r="O11" s="57">
        <v>24.351805916465896</v>
      </c>
      <c r="P11" s="57">
        <v>0.57931790882454393</v>
      </c>
      <c r="Q11" s="55"/>
    </row>
    <row r="12" spans="1:17" ht="20.100000000000001" customHeight="1" x14ac:dyDescent="0.35">
      <c r="A12" s="44" t="s">
        <v>464</v>
      </c>
      <c r="B12" s="45" t="s">
        <v>465</v>
      </c>
      <c r="C12" s="45" t="s">
        <v>466</v>
      </c>
      <c r="D12" s="45" t="s">
        <v>541</v>
      </c>
      <c r="E12" s="45" t="s">
        <v>23</v>
      </c>
      <c r="F12" s="53">
        <v>34.74</v>
      </c>
      <c r="G12" s="53">
        <v>100.02500000000001</v>
      </c>
      <c r="H12" s="53">
        <v>129.97406005859375</v>
      </c>
      <c r="I12" s="47">
        <v>0.29941574664927506</v>
      </c>
      <c r="J12" s="56">
        <v>17.028430371127001</v>
      </c>
      <c r="K12" s="56">
        <v>15.182908318154221</v>
      </c>
      <c r="L12" s="57">
        <v>1.6472612891538487</v>
      </c>
      <c r="M12" s="57">
        <v>1.5788518302211418</v>
      </c>
      <c r="N12" s="57">
        <v>10.864043399017683</v>
      </c>
      <c r="O12" s="57">
        <v>9.90363060130354</v>
      </c>
      <c r="P12" s="57">
        <v>2.1564622269018163</v>
      </c>
      <c r="Q12" s="55"/>
    </row>
    <row r="13" spans="1:17" ht="20.100000000000001" customHeight="1" x14ac:dyDescent="0.35">
      <c r="A13" s="44" t="s">
        <v>653</v>
      </c>
      <c r="B13" s="45" t="s">
        <v>654</v>
      </c>
      <c r="C13" s="45" t="s">
        <v>655</v>
      </c>
      <c r="D13" s="45" t="s">
        <v>541</v>
      </c>
      <c r="E13" s="45" t="s">
        <v>23</v>
      </c>
      <c r="F13" s="53">
        <v>722.98</v>
      </c>
      <c r="G13" s="53">
        <v>549.1</v>
      </c>
      <c r="H13" s="53">
        <v>640.3958740234375</v>
      </c>
      <c r="I13" s="47">
        <v>0.1662645675167318</v>
      </c>
      <c r="J13" s="56">
        <v>66.324555680468364</v>
      </c>
      <c r="K13" s="56">
        <v>37.087539595617372</v>
      </c>
      <c r="L13" s="57">
        <v>13.085917743738758</v>
      </c>
      <c r="M13" s="57">
        <v>9.1267355252342455</v>
      </c>
      <c r="N13" s="57">
        <v>47.718909090909094</v>
      </c>
      <c r="O13" s="57">
        <v>33.567625969475756</v>
      </c>
      <c r="P13" s="57">
        <v>-3.2656521739130433</v>
      </c>
      <c r="Q13" s="55"/>
    </row>
    <row r="14" spans="1:17" ht="20.100000000000001" customHeight="1" x14ac:dyDescent="0.35">
      <c r="A14" s="44" t="s">
        <v>580</v>
      </c>
      <c r="B14" s="45" t="s">
        <v>581</v>
      </c>
      <c r="C14" s="45" t="s">
        <v>582</v>
      </c>
      <c r="D14" s="45" t="s">
        <v>541</v>
      </c>
      <c r="E14" s="45" t="s">
        <v>23</v>
      </c>
      <c r="F14" s="53">
        <v>45.22</v>
      </c>
      <c r="G14" s="53">
        <v>121.65</v>
      </c>
      <c r="H14" s="53">
        <v>174.54571533203125</v>
      </c>
      <c r="I14" s="47">
        <v>0.434818868327425</v>
      </c>
      <c r="J14" s="56">
        <v>16.163365264507739</v>
      </c>
      <c r="K14" s="56">
        <v>14.925794351039718</v>
      </c>
      <c r="L14" s="57">
        <v>1.0208298582024495</v>
      </c>
      <c r="M14" s="57">
        <v>0.97087549898124403</v>
      </c>
      <c r="N14" s="57">
        <v>16.5235725205752</v>
      </c>
      <c r="O14" s="57">
        <v>15.838037262068571</v>
      </c>
      <c r="P14" s="57">
        <v>-60.421948107188427</v>
      </c>
      <c r="Q14" s="55"/>
    </row>
    <row r="15" spans="1:17" ht="20.100000000000001" customHeight="1" x14ac:dyDescent="0.35">
      <c r="A15" s="44" t="s">
        <v>417</v>
      </c>
      <c r="B15" s="45" t="s">
        <v>418</v>
      </c>
      <c r="C15" s="45" t="s">
        <v>419</v>
      </c>
      <c r="D15" s="45" t="s">
        <v>542</v>
      </c>
      <c r="E15" s="45" t="s">
        <v>23</v>
      </c>
      <c r="F15" s="53">
        <v>54.53</v>
      </c>
      <c r="G15" s="53">
        <v>209.16</v>
      </c>
      <c r="H15" s="53">
        <v>282.33334350585938</v>
      </c>
      <c r="I15" s="47">
        <v>0.34984386835847858</v>
      </c>
      <c r="J15" s="56">
        <v>23.884892086330936</v>
      </c>
      <c r="K15" s="56">
        <v>22.846531949754233</v>
      </c>
      <c r="L15" s="57">
        <v>5.7801359641850443</v>
      </c>
      <c r="M15" s="57">
        <v>4.3550502842151291</v>
      </c>
      <c r="N15" s="57">
        <v>13.782008425798324</v>
      </c>
      <c r="O15" s="57">
        <v>11.006350658963539</v>
      </c>
      <c r="P15" s="57">
        <v>0.29363891897306199</v>
      </c>
      <c r="Q15" s="55"/>
    </row>
    <row r="16" spans="1:17" ht="20.100000000000001" customHeight="1" x14ac:dyDescent="0.35">
      <c r="A16" s="44" t="s">
        <v>420</v>
      </c>
      <c r="B16" s="45" t="s">
        <v>421</v>
      </c>
      <c r="C16" s="45" t="s">
        <v>422</v>
      </c>
      <c r="D16" s="45" t="s">
        <v>542</v>
      </c>
      <c r="E16" s="45" t="s">
        <v>11</v>
      </c>
      <c r="F16" s="53">
        <v>63.45</v>
      </c>
      <c r="G16" s="53">
        <v>389.28</v>
      </c>
      <c r="H16" s="53">
        <v>421.60092163085938</v>
      </c>
      <c r="I16" s="47">
        <v>8.3027439454529839E-2</v>
      </c>
      <c r="J16" s="56">
        <v>242.54828660436138</v>
      </c>
      <c r="K16" s="56">
        <v>195.43172690763052</v>
      </c>
      <c r="L16" s="57">
        <v>16.00962329330482</v>
      </c>
      <c r="M16" s="57">
        <v>14.94261697309331</v>
      </c>
      <c r="N16" s="57">
        <v>110.19161081453012</v>
      </c>
      <c r="O16" s="57">
        <v>97.559595408723396</v>
      </c>
      <c r="P16" s="57">
        <v>-2.7934875749785775</v>
      </c>
      <c r="Q16" s="55"/>
    </row>
    <row r="17" spans="1:17" ht="20.100000000000001" customHeight="1" x14ac:dyDescent="0.35">
      <c r="A17" s="44" t="s">
        <v>423</v>
      </c>
      <c r="B17" s="45" t="s">
        <v>424</v>
      </c>
      <c r="C17" s="45" t="s">
        <v>425</v>
      </c>
      <c r="D17" s="45" t="s">
        <v>542</v>
      </c>
      <c r="E17" s="45" t="s">
        <v>23</v>
      </c>
      <c r="F17" s="53">
        <v>24.42</v>
      </c>
      <c r="G17" s="53">
        <v>130.85</v>
      </c>
      <c r="H17" s="53">
        <v>200.76571655273438</v>
      </c>
      <c r="I17" s="47">
        <v>0.53431957625322424</v>
      </c>
      <c r="J17" s="56">
        <v>13.79327467945356</v>
      </c>
      <c r="K17" s="56">
        <v>22.06153231618833</v>
      </c>
      <c r="L17" s="57">
        <v>1.9480428721419076</v>
      </c>
      <c r="M17" s="57">
        <v>2.202148250546045</v>
      </c>
      <c r="N17" s="57">
        <v>9.6104986034613002</v>
      </c>
      <c r="O17" s="57">
        <v>15.457907579840906</v>
      </c>
      <c r="P17" s="57">
        <v>-3.2998998107536459</v>
      </c>
      <c r="Q17" s="55"/>
    </row>
    <row r="18" spans="1:17" ht="20.100000000000001" customHeight="1" x14ac:dyDescent="0.35">
      <c r="A18" s="44" t="s">
        <v>656</v>
      </c>
      <c r="B18" s="45" t="s">
        <v>657</v>
      </c>
      <c r="C18" s="45" t="s">
        <v>658</v>
      </c>
      <c r="D18" s="45" t="s">
        <v>542</v>
      </c>
      <c r="E18" s="45" t="s">
        <v>11</v>
      </c>
      <c r="F18" s="53">
        <v>85.78</v>
      </c>
      <c r="G18" s="53">
        <v>328.88</v>
      </c>
      <c r="H18" s="53">
        <v>345.5555419921875</v>
      </c>
      <c r="I18" s="47">
        <v>5.0704031841971142E-2</v>
      </c>
      <c r="J18" s="56">
        <v>27.097305759248577</v>
      </c>
      <c r="K18" s="56">
        <v>24.877458396369136</v>
      </c>
      <c r="L18" s="57" t="s">
        <v>409</v>
      </c>
      <c r="M18" s="57">
        <v>3288.7999999999997</v>
      </c>
      <c r="N18" s="57">
        <v>18.652503588175207</v>
      </c>
      <c r="O18" s="57">
        <v>17.247779703769577</v>
      </c>
      <c r="P18" s="57">
        <v>3.7033305921052633</v>
      </c>
      <c r="Q18" s="55"/>
    </row>
    <row r="19" spans="1:17" ht="20.100000000000001" customHeight="1" x14ac:dyDescent="0.35">
      <c r="A19" s="44" t="s">
        <v>693</v>
      </c>
      <c r="B19" s="45" t="s">
        <v>694</v>
      </c>
      <c r="C19" s="45" t="s">
        <v>695</v>
      </c>
      <c r="D19" s="45" t="s">
        <v>542</v>
      </c>
      <c r="E19" s="45" t="s">
        <v>23</v>
      </c>
      <c r="F19" s="53">
        <v>53.28</v>
      </c>
      <c r="G19" s="53">
        <v>102.11</v>
      </c>
      <c r="H19" s="53">
        <v>144.07722473144531</v>
      </c>
      <c r="I19" s="47">
        <v>0.41100014427034881</v>
      </c>
      <c r="J19" s="56">
        <v>9.3538421094793094</v>
      </c>
      <c r="K19" s="56">
        <v>8.1251777252890971</v>
      </c>
      <c r="L19" s="57">
        <v>2.3556998321297931</v>
      </c>
      <c r="M19" s="57">
        <v>1.8099417053623117</v>
      </c>
      <c r="N19" s="57">
        <v>6.5659070955141621</v>
      </c>
      <c r="O19" s="57">
        <v>4.1860264400281535</v>
      </c>
      <c r="P19" s="57" t="s">
        <v>409</v>
      </c>
      <c r="Q19" s="55"/>
    </row>
    <row r="20" spans="1:17" ht="20.100000000000001" customHeight="1" x14ac:dyDescent="0.35">
      <c r="A20" s="44" t="s">
        <v>616</v>
      </c>
      <c r="B20" s="45" t="s">
        <v>617</v>
      </c>
      <c r="C20" s="45" t="s">
        <v>618</v>
      </c>
      <c r="D20" s="45" t="s">
        <v>542</v>
      </c>
      <c r="E20" s="45" t="s">
        <v>23</v>
      </c>
      <c r="F20" s="53">
        <v>130.81</v>
      </c>
      <c r="G20" s="53">
        <v>4384.9399999999996</v>
      </c>
      <c r="H20" s="53">
        <v>5764.513671875</v>
      </c>
      <c r="I20" s="47">
        <v>0.3146163167283933</v>
      </c>
      <c r="J20" s="56">
        <v>19.258462200633318</v>
      </c>
      <c r="K20" s="56">
        <v>16.374669514690723</v>
      </c>
      <c r="L20" s="57" t="s">
        <v>409</v>
      </c>
      <c r="M20" s="57" t="s">
        <v>409</v>
      </c>
      <c r="N20" s="57">
        <v>14.128653494340821</v>
      </c>
      <c r="O20" s="57">
        <v>12.275531529429051</v>
      </c>
      <c r="P20" s="57">
        <v>0.17178238780694327</v>
      </c>
      <c r="Q20" s="55"/>
    </row>
    <row r="21" spans="1:17" ht="20.100000000000001" customHeight="1" x14ac:dyDescent="0.35">
      <c r="A21" s="44" t="s">
        <v>426</v>
      </c>
      <c r="B21" s="45" t="s">
        <v>427</v>
      </c>
      <c r="C21" s="45" t="s">
        <v>428</v>
      </c>
      <c r="D21" s="45" t="s">
        <v>542</v>
      </c>
      <c r="E21" s="45" t="s">
        <v>23</v>
      </c>
      <c r="F21" s="53">
        <v>75.92</v>
      </c>
      <c r="G21" s="53">
        <v>1746.51</v>
      </c>
      <c r="H21" s="53">
        <v>2674.333251953125</v>
      </c>
      <c r="I21" s="47">
        <v>0.5312441680569393</v>
      </c>
      <c r="J21" s="56">
        <v>42.750036716111033</v>
      </c>
      <c r="K21" s="56">
        <v>31.214433800400343</v>
      </c>
      <c r="L21" s="57">
        <v>13.307553984242849</v>
      </c>
      <c r="M21" s="57">
        <v>9.4927276284894333</v>
      </c>
      <c r="N21" s="57">
        <v>21.647882747563077</v>
      </c>
      <c r="O21" s="57">
        <v>16.927799363575321</v>
      </c>
      <c r="P21" s="57">
        <v>1.1386094343840822</v>
      </c>
      <c r="Q21" s="55"/>
    </row>
    <row r="22" spans="1:17" ht="20.100000000000001" customHeight="1" x14ac:dyDescent="0.35">
      <c r="A22" s="44" t="s">
        <v>571</v>
      </c>
      <c r="B22" s="45" t="s">
        <v>572</v>
      </c>
      <c r="C22" s="45" t="s">
        <v>573</v>
      </c>
      <c r="D22" s="45" t="s">
        <v>542</v>
      </c>
      <c r="E22" s="45" t="s">
        <v>23</v>
      </c>
      <c r="F22" s="53">
        <v>29.13</v>
      </c>
      <c r="G22" s="53">
        <v>55.7</v>
      </c>
      <c r="H22" s="53">
        <v>75.972976684570313</v>
      </c>
      <c r="I22" s="47">
        <v>0.36396726543214197</v>
      </c>
      <c r="J22" s="56">
        <v>25.763182238667902</v>
      </c>
      <c r="K22" s="56">
        <v>35.38754764930114</v>
      </c>
      <c r="L22" s="57">
        <v>6.2704041427445683</v>
      </c>
      <c r="M22" s="57">
        <v>6.1615044247787605</v>
      </c>
      <c r="N22" s="57">
        <v>18.741298333713765</v>
      </c>
      <c r="O22" s="57">
        <v>22.432211495282033</v>
      </c>
      <c r="P22" s="57">
        <v>0.77127100840336138</v>
      </c>
      <c r="Q22" s="55"/>
    </row>
    <row r="23" spans="1:17" ht="20.100000000000001" customHeight="1" x14ac:dyDescent="0.35">
      <c r="A23" s="44" t="s">
        <v>659</v>
      </c>
      <c r="B23" s="45" t="s">
        <v>660</v>
      </c>
      <c r="C23" s="45" t="s">
        <v>661</v>
      </c>
      <c r="D23" s="45" t="s">
        <v>542</v>
      </c>
      <c r="E23" s="45" t="s">
        <v>11</v>
      </c>
      <c r="F23" s="53">
        <v>34.06</v>
      </c>
      <c r="G23" s="53">
        <v>130.72499999999999</v>
      </c>
      <c r="H23" s="53">
        <v>145.14285278320313</v>
      </c>
      <c r="I23" s="47">
        <v>0.11029147281088636</v>
      </c>
      <c r="J23" s="56">
        <v>31.713973799126638</v>
      </c>
      <c r="K23" s="56">
        <v>25.236486486486488</v>
      </c>
      <c r="L23" s="57">
        <v>9.1250174507887749</v>
      </c>
      <c r="M23" s="57">
        <v>7.8156761927537968</v>
      </c>
      <c r="N23" s="57">
        <v>21.273131663444548</v>
      </c>
      <c r="O23" s="57">
        <v>18.9643746854385</v>
      </c>
      <c r="P23" s="57" t="s">
        <v>409</v>
      </c>
      <c r="Q23" s="55"/>
    </row>
    <row r="24" spans="1:17" ht="20.100000000000001" customHeight="1" x14ac:dyDescent="0.35">
      <c r="A24" s="44" t="s">
        <v>564</v>
      </c>
      <c r="B24" s="45" t="s">
        <v>565</v>
      </c>
      <c r="C24" s="45" t="s">
        <v>566</v>
      </c>
      <c r="D24" s="45" t="s">
        <v>542</v>
      </c>
      <c r="E24" s="45" t="s">
        <v>23</v>
      </c>
      <c r="F24" s="53">
        <v>18.420000000000002</v>
      </c>
      <c r="G24" s="53">
        <v>88.295000000000002</v>
      </c>
      <c r="H24" s="53">
        <v>147.14939880371094</v>
      </c>
      <c r="I24" s="47">
        <v>0.66656547713586201</v>
      </c>
      <c r="J24" s="56">
        <v>24.616671313074992</v>
      </c>
      <c r="K24" s="56">
        <v>22.547242083758938</v>
      </c>
      <c r="L24" s="57">
        <v>4.9760495914342062</v>
      </c>
      <c r="M24" s="57">
        <v>3.7883468485862615</v>
      </c>
      <c r="N24" s="57">
        <v>12.993002284676782</v>
      </c>
      <c r="O24" s="57">
        <v>11.329705579840576</v>
      </c>
      <c r="P24" s="57">
        <v>-3.071816183148341</v>
      </c>
      <c r="Q24" s="55"/>
    </row>
    <row r="25" spans="1:17" ht="20.100000000000001" customHeight="1" x14ac:dyDescent="0.35">
      <c r="A25" s="44" t="s">
        <v>696</v>
      </c>
      <c r="B25" s="45" t="s">
        <v>697</v>
      </c>
      <c r="C25" s="45" t="s">
        <v>698</v>
      </c>
      <c r="D25" s="45" t="s">
        <v>542</v>
      </c>
      <c r="E25" s="45" t="s">
        <v>11</v>
      </c>
      <c r="F25" s="53">
        <v>29.43</v>
      </c>
      <c r="G25" s="53">
        <v>20.875</v>
      </c>
      <c r="H25" s="53">
        <v>27.615385055541992</v>
      </c>
      <c r="I25" s="47">
        <v>0.32289269727147274</v>
      </c>
      <c r="J25" s="56">
        <v>6.3701556301495268</v>
      </c>
      <c r="K25" s="56">
        <v>7.1391928864569083</v>
      </c>
      <c r="L25" s="57" t="s">
        <v>409</v>
      </c>
      <c r="M25" s="57" t="s">
        <v>409</v>
      </c>
      <c r="N25" s="57">
        <v>4.7702365607411368</v>
      </c>
      <c r="O25" s="57">
        <v>5.5032627813385009</v>
      </c>
      <c r="P25" s="57">
        <v>2.8992753623188405</v>
      </c>
      <c r="Q25" s="55"/>
    </row>
    <row r="26" spans="1:17" ht="20.100000000000001" customHeight="1" x14ac:dyDescent="0.35">
      <c r="A26" s="44" t="s">
        <v>429</v>
      </c>
      <c r="B26" s="45" t="s">
        <v>430</v>
      </c>
      <c r="C26" s="45" t="s">
        <v>431</v>
      </c>
      <c r="D26" s="45" t="s">
        <v>544</v>
      </c>
      <c r="E26" s="45" t="s">
        <v>11</v>
      </c>
      <c r="F26" s="53">
        <v>99</v>
      </c>
      <c r="G26" s="53">
        <v>151.78</v>
      </c>
      <c r="H26" s="53">
        <v>145.9310302734375</v>
      </c>
      <c r="I26" s="47">
        <v>-3.8535839547782946E-2</v>
      </c>
      <c r="J26" s="56">
        <v>21.955735570663965</v>
      </c>
      <c r="K26" s="56">
        <v>22.475936620761143</v>
      </c>
      <c r="L26" s="57">
        <v>2.5044551514751503</v>
      </c>
      <c r="M26" s="57">
        <v>2.4807950050668497</v>
      </c>
      <c r="N26" s="57">
        <v>9.6730328033402699</v>
      </c>
      <c r="O26" s="57">
        <v>9.8991608427503461</v>
      </c>
      <c r="P26" s="57">
        <v>0.66682904705111623</v>
      </c>
      <c r="Q26" s="55"/>
    </row>
    <row r="27" spans="1:17" ht="20.100000000000001" customHeight="1" x14ac:dyDescent="0.35">
      <c r="A27" s="44" t="s">
        <v>604</v>
      </c>
      <c r="B27" s="45" t="s">
        <v>605</v>
      </c>
      <c r="C27" s="45" t="s">
        <v>606</v>
      </c>
      <c r="D27" s="45" t="s">
        <v>544</v>
      </c>
      <c r="E27" s="45" t="s">
        <v>23</v>
      </c>
      <c r="F27" s="53">
        <v>99.37</v>
      </c>
      <c r="G27" s="53">
        <v>190.24</v>
      </c>
      <c r="H27" s="53">
        <v>187.17240905761719</v>
      </c>
      <c r="I27" s="47">
        <v>-1.612484725810992E-2</v>
      </c>
      <c r="J27" s="56">
        <v>26.700350877192985</v>
      </c>
      <c r="K27" s="56">
        <v>28.242280285035633</v>
      </c>
      <c r="L27" s="57">
        <v>2.0369616891877422</v>
      </c>
      <c r="M27" s="57">
        <v>2.170772618871025</v>
      </c>
      <c r="N27" s="57">
        <v>10.225285337520596</v>
      </c>
      <c r="O27" s="57">
        <v>9.5091459305602637</v>
      </c>
      <c r="P27" s="57">
        <v>1.1033636140437024</v>
      </c>
      <c r="Q27" s="55"/>
    </row>
    <row r="28" spans="1:17" ht="20.100000000000001" customHeight="1" x14ac:dyDescent="0.35">
      <c r="A28" s="44" t="s">
        <v>699</v>
      </c>
      <c r="B28" s="45" t="s">
        <v>700</v>
      </c>
      <c r="C28" s="45" t="s">
        <v>701</v>
      </c>
      <c r="D28" s="45" t="s">
        <v>544</v>
      </c>
      <c r="E28" s="45" t="s">
        <v>23</v>
      </c>
      <c r="F28" s="53">
        <v>51.37</v>
      </c>
      <c r="G28" s="53">
        <v>117.9096</v>
      </c>
      <c r="H28" s="53">
        <v>119.40000152587891</v>
      </c>
      <c r="I28" s="47">
        <v>1.2640205088295664E-2</v>
      </c>
      <c r="J28" s="56">
        <v>18.932177263969173</v>
      </c>
      <c r="K28" s="56">
        <v>23.413343923749004</v>
      </c>
      <c r="L28" s="57">
        <v>2.2881738792936153</v>
      </c>
      <c r="M28" s="57">
        <v>2.254830566817104</v>
      </c>
      <c r="N28" s="57">
        <v>6.4044053670648999</v>
      </c>
      <c r="O28" s="57">
        <v>7.1077327078879309</v>
      </c>
      <c r="P28" s="57">
        <v>0.69915488172590989</v>
      </c>
      <c r="Q28" s="55"/>
    </row>
    <row r="29" spans="1:17" ht="20.100000000000001" customHeight="1" x14ac:dyDescent="0.35">
      <c r="A29" s="44" t="s">
        <v>702</v>
      </c>
      <c r="B29" s="45" t="s">
        <v>703</v>
      </c>
      <c r="C29" s="45" t="s">
        <v>704</v>
      </c>
      <c r="D29" s="45" t="s">
        <v>544</v>
      </c>
      <c r="E29" s="45" t="s">
        <v>144</v>
      </c>
      <c r="F29" s="53">
        <v>88.65</v>
      </c>
      <c r="G29" s="53">
        <v>33.924999999999997</v>
      </c>
      <c r="H29" s="53">
        <v>25.346475601196289</v>
      </c>
      <c r="I29" s="47">
        <v>-0.25286733673702899</v>
      </c>
      <c r="J29" s="56">
        <v>14.041804635761588</v>
      </c>
      <c r="K29" s="56">
        <v>12.376869755563661</v>
      </c>
      <c r="L29" s="57">
        <v>2.1313689765659358</v>
      </c>
      <c r="M29" s="57">
        <v>2.0286431860312146</v>
      </c>
      <c r="N29" s="57">
        <v>2.5542774886848711</v>
      </c>
      <c r="O29" s="57">
        <v>2.9489899026306019</v>
      </c>
      <c r="P29" s="57">
        <v>0.13579516419676715</v>
      </c>
      <c r="Q29" s="55"/>
    </row>
    <row r="30" spans="1:17" ht="20.100000000000001" customHeight="1" x14ac:dyDescent="0.35">
      <c r="A30" s="44" t="s">
        <v>662</v>
      </c>
      <c r="B30" s="45" t="s">
        <v>663</v>
      </c>
      <c r="C30" s="45" t="s">
        <v>664</v>
      </c>
      <c r="D30" s="45" t="s">
        <v>544</v>
      </c>
      <c r="E30" s="45" t="s">
        <v>11</v>
      </c>
      <c r="F30" s="53">
        <v>47.96</v>
      </c>
      <c r="G30" s="53">
        <v>55.16</v>
      </c>
      <c r="H30" s="53">
        <v>52.821430206298828</v>
      </c>
      <c r="I30" s="47">
        <v>-4.2396116637076986E-2</v>
      </c>
      <c r="J30" s="56">
        <v>26.31727099236641</v>
      </c>
      <c r="K30" s="56">
        <v>42.6275115919629</v>
      </c>
      <c r="L30" s="57">
        <v>1.6785649077962388</v>
      </c>
      <c r="M30" s="57">
        <v>1.6795055262917513</v>
      </c>
      <c r="N30" s="57">
        <v>6.4276410519965816</v>
      </c>
      <c r="O30" s="57">
        <v>6.5770576279125041</v>
      </c>
      <c r="P30" s="57">
        <v>1.7337143817769185</v>
      </c>
      <c r="Q30" s="55"/>
    </row>
    <row r="31" spans="1:17" ht="20.100000000000001" customHeight="1" x14ac:dyDescent="0.35">
      <c r="A31" s="44" t="s">
        <v>476</v>
      </c>
      <c r="B31" s="45" t="s">
        <v>478</v>
      </c>
      <c r="C31" s="45" t="s">
        <v>477</v>
      </c>
      <c r="D31" s="45" t="s">
        <v>545</v>
      </c>
      <c r="E31" s="45" t="s">
        <v>11</v>
      </c>
      <c r="F31" s="53">
        <v>128.4</v>
      </c>
      <c r="G31" s="53">
        <v>492.59</v>
      </c>
      <c r="H31" s="53">
        <v>522.25</v>
      </c>
      <c r="I31" s="47">
        <v>6.0212346982277509E-2</v>
      </c>
      <c r="J31" s="56">
        <v>23.011772400261609</v>
      </c>
      <c r="K31" s="56">
        <v>24.130008817478199</v>
      </c>
      <c r="L31" s="57">
        <v>1.4921362881826221</v>
      </c>
      <c r="M31" s="57">
        <v>1.413258967892606</v>
      </c>
      <c r="N31" s="57">
        <v>113.04653694581282</v>
      </c>
      <c r="O31" s="57">
        <v>102.05577698997921</v>
      </c>
      <c r="P31" s="57">
        <v>-5.1857424453406153</v>
      </c>
      <c r="Q31" s="55"/>
    </row>
    <row r="32" spans="1:17" ht="20.100000000000001" customHeight="1" x14ac:dyDescent="0.35">
      <c r="A32" s="44" t="s">
        <v>470</v>
      </c>
      <c r="B32" s="45" t="s">
        <v>471</v>
      </c>
      <c r="C32" s="45" t="s">
        <v>472</v>
      </c>
      <c r="D32" s="45" t="s">
        <v>545</v>
      </c>
      <c r="E32" s="45" t="s">
        <v>23</v>
      </c>
      <c r="F32" s="53">
        <v>148.94999999999999</v>
      </c>
      <c r="G32" s="53">
        <v>285.01499999999999</v>
      </c>
      <c r="H32" s="53">
        <v>345.79998779296875</v>
      </c>
      <c r="I32" s="47">
        <v>0.21326943421563338</v>
      </c>
      <c r="J32" s="56">
        <v>14.113146818519434</v>
      </c>
      <c r="K32" s="56">
        <v>13.2694725080311</v>
      </c>
      <c r="L32" s="57">
        <v>2.253831311581711</v>
      </c>
      <c r="M32" s="57">
        <v>2.1123957754307945</v>
      </c>
      <c r="N32" s="57" t="s">
        <v>409</v>
      </c>
      <c r="O32" s="57" t="s">
        <v>409</v>
      </c>
      <c r="P32" s="57" t="s">
        <v>409</v>
      </c>
      <c r="Q32" s="55"/>
    </row>
    <row r="33" spans="1:17" ht="20.100000000000001" customHeight="1" x14ac:dyDescent="0.35">
      <c r="A33" s="44" t="s">
        <v>460</v>
      </c>
      <c r="B33" s="45" t="s">
        <v>461</v>
      </c>
      <c r="C33" s="45" t="s">
        <v>462</v>
      </c>
      <c r="D33" s="45" t="s">
        <v>545</v>
      </c>
      <c r="E33" s="45" t="s">
        <v>23</v>
      </c>
      <c r="F33" s="53">
        <v>81.3</v>
      </c>
      <c r="G33" s="53">
        <v>311.92</v>
      </c>
      <c r="H33" s="53">
        <v>402.625</v>
      </c>
      <c r="I33" s="47">
        <v>0.29079571685047445</v>
      </c>
      <c r="J33" s="56">
        <v>27.291976550879344</v>
      </c>
      <c r="K33" s="56">
        <v>24.270152505446625</v>
      </c>
      <c r="L33" s="57">
        <v>15.917534190651153</v>
      </c>
      <c r="M33" s="57">
        <v>14.754268956056951</v>
      </c>
      <c r="N33" s="57">
        <v>22.007161409151017</v>
      </c>
      <c r="O33" s="57">
        <v>19.488283760141396</v>
      </c>
      <c r="P33" s="57">
        <v>2.2669927409650247E-2</v>
      </c>
      <c r="Q33" s="55"/>
    </row>
    <row r="34" spans="1:17" ht="20.100000000000001" customHeight="1" x14ac:dyDescent="0.35">
      <c r="A34" s="44" t="s">
        <v>503</v>
      </c>
      <c r="B34" s="45" t="s">
        <v>504</v>
      </c>
      <c r="C34" s="45" t="s">
        <v>505</v>
      </c>
      <c r="D34" s="45" t="s">
        <v>545</v>
      </c>
      <c r="E34" s="45" t="s">
        <v>23</v>
      </c>
      <c r="F34" s="53">
        <v>86</v>
      </c>
      <c r="G34" s="53">
        <v>511.67</v>
      </c>
      <c r="H34" s="53">
        <v>663.5897216796875</v>
      </c>
      <c r="I34" s="47">
        <v>0.29690957390444517</v>
      </c>
      <c r="J34" s="56">
        <v>31.104492128138105</v>
      </c>
      <c r="K34" s="56">
        <v>26.175251931045068</v>
      </c>
      <c r="L34" s="57">
        <v>57.930487942941241</v>
      </c>
      <c r="M34" s="57">
        <v>42.049469964664311</v>
      </c>
      <c r="N34" s="57">
        <v>22.756685399526461</v>
      </c>
      <c r="O34" s="57">
        <v>19.837261468102639</v>
      </c>
      <c r="P34" s="57">
        <v>0.44585828343313372</v>
      </c>
      <c r="Q34" s="55"/>
    </row>
    <row r="35" spans="1:17" ht="20.100000000000001" customHeight="1" x14ac:dyDescent="0.35">
      <c r="A35" s="44" t="s">
        <v>546</v>
      </c>
      <c r="B35" s="45" t="s">
        <v>547</v>
      </c>
      <c r="C35" s="45" t="s">
        <v>548</v>
      </c>
      <c r="D35" s="45" t="s">
        <v>545</v>
      </c>
      <c r="E35" s="45" t="s">
        <v>23</v>
      </c>
      <c r="F35" s="53">
        <v>61.41</v>
      </c>
      <c r="G35" s="53">
        <v>47.094999999999999</v>
      </c>
      <c r="H35" s="53">
        <v>62.557693481445313</v>
      </c>
      <c r="I35" s="47">
        <v>0.32832983292165441</v>
      </c>
      <c r="J35" s="56">
        <v>12.406480505795573</v>
      </c>
      <c r="K35" s="56">
        <v>10.84888274591108</v>
      </c>
      <c r="L35" s="57">
        <v>1.23001984956122</v>
      </c>
      <c r="M35" s="57">
        <v>1.1600610882577529</v>
      </c>
      <c r="N35" s="57" t="s">
        <v>409</v>
      </c>
      <c r="O35" s="57" t="s">
        <v>409</v>
      </c>
      <c r="P35" s="57" t="s">
        <v>409</v>
      </c>
      <c r="Q35" s="55"/>
    </row>
    <row r="36" spans="1:17" ht="20.100000000000001" customHeight="1" x14ac:dyDescent="0.35">
      <c r="A36" s="44" t="s">
        <v>607</v>
      </c>
      <c r="B36" s="45" t="s">
        <v>608</v>
      </c>
      <c r="C36" s="45" t="s">
        <v>609</v>
      </c>
      <c r="D36" s="45" t="s">
        <v>545</v>
      </c>
      <c r="E36" s="45" t="s">
        <v>11</v>
      </c>
      <c r="F36" s="53">
        <v>140.69</v>
      </c>
      <c r="G36" s="53">
        <v>808.70699999999999</v>
      </c>
      <c r="H36" s="53">
        <v>969.1363525390625</v>
      </c>
      <c r="I36" s="47">
        <v>0.19837759848630276</v>
      </c>
      <c r="J36" s="56">
        <v>16.554225006140996</v>
      </c>
      <c r="K36" s="56">
        <v>13.856738973989925</v>
      </c>
      <c r="L36" s="57">
        <v>2.2596082113010167</v>
      </c>
      <c r="M36" s="57">
        <v>2.1478631774926495</v>
      </c>
      <c r="N36" s="57" t="s">
        <v>409</v>
      </c>
      <c r="O36" s="57" t="s">
        <v>409</v>
      </c>
      <c r="P36" s="57">
        <v>3.7542678186218148</v>
      </c>
      <c r="Q36" s="55"/>
    </row>
    <row r="37" spans="1:17" ht="20.100000000000001" customHeight="1" x14ac:dyDescent="0.35">
      <c r="A37" s="44" t="s">
        <v>705</v>
      </c>
      <c r="B37" s="45" t="s">
        <v>706</v>
      </c>
      <c r="C37" s="45" t="s">
        <v>707</v>
      </c>
      <c r="D37" s="45" t="s">
        <v>545</v>
      </c>
      <c r="E37" s="45" t="s">
        <v>11</v>
      </c>
      <c r="F37" s="53">
        <v>155.58000000000001</v>
      </c>
      <c r="G37" s="53">
        <v>297.62</v>
      </c>
      <c r="H37" s="53">
        <v>384.57693481445313</v>
      </c>
      <c r="I37" s="47">
        <v>0.29217436601859115</v>
      </c>
      <c r="J37" s="56">
        <v>19.274658377048119</v>
      </c>
      <c r="K37" s="56">
        <v>16.928502360502815</v>
      </c>
      <c r="L37" s="57">
        <v>6.6862868439971246</v>
      </c>
      <c r="M37" s="57">
        <v>5.9035188638076725</v>
      </c>
      <c r="N37" s="57" t="s">
        <v>409</v>
      </c>
      <c r="O37" s="57" t="s">
        <v>409</v>
      </c>
      <c r="P37" s="57">
        <v>0.41863395782575819</v>
      </c>
      <c r="Q37" s="55"/>
    </row>
    <row r="38" spans="1:17" ht="20.100000000000001" customHeight="1" x14ac:dyDescent="0.35">
      <c r="A38" s="44" t="s">
        <v>583</v>
      </c>
      <c r="B38" s="45" t="s">
        <v>584</v>
      </c>
      <c r="C38" s="45" t="s">
        <v>585</v>
      </c>
      <c r="D38" s="45" t="s">
        <v>545</v>
      </c>
      <c r="E38" s="45" t="s">
        <v>23</v>
      </c>
      <c r="F38" s="53">
        <v>89.68</v>
      </c>
      <c r="G38" s="53">
        <v>102.98</v>
      </c>
      <c r="H38" s="53">
        <v>135.08000183105469</v>
      </c>
      <c r="I38" s="47">
        <v>0.31171102962764308</v>
      </c>
      <c r="J38" s="56">
        <v>13.661448660122048</v>
      </c>
      <c r="K38" s="56">
        <v>10.008747205753718</v>
      </c>
      <c r="L38" s="57">
        <v>0.93858801655152302</v>
      </c>
      <c r="M38" s="57">
        <v>0.8714785007658653</v>
      </c>
      <c r="N38" s="57" t="s">
        <v>409</v>
      </c>
      <c r="O38" s="57">
        <v>7.9795378440816016</v>
      </c>
      <c r="P38" s="57">
        <v>1.7965693818731288</v>
      </c>
      <c r="Q38" s="55"/>
    </row>
    <row r="39" spans="1:17" ht="20.100000000000001" customHeight="1" x14ac:dyDescent="0.35">
      <c r="A39" s="44" t="s">
        <v>708</v>
      </c>
      <c r="B39" s="45" t="s">
        <v>709</v>
      </c>
      <c r="C39" s="45" t="s">
        <v>710</v>
      </c>
      <c r="D39" s="45" t="s">
        <v>545</v>
      </c>
      <c r="E39" s="45" t="s">
        <v>23</v>
      </c>
      <c r="F39" s="53">
        <v>60.84</v>
      </c>
      <c r="G39" s="53">
        <v>93.385000000000005</v>
      </c>
      <c r="H39" s="53">
        <v>121</v>
      </c>
      <c r="I39" s="47">
        <v>0.29571130267173529</v>
      </c>
      <c r="J39" s="56">
        <v>19.175564681724847</v>
      </c>
      <c r="K39" s="56">
        <v>15.965977090100873</v>
      </c>
      <c r="L39" s="57">
        <v>3.67339312406577</v>
      </c>
      <c r="M39" s="57">
        <v>3.3821665278331099</v>
      </c>
      <c r="N39" s="57">
        <v>11.94974839349319</v>
      </c>
      <c r="O39" s="57" t="s">
        <v>409</v>
      </c>
      <c r="P39" s="57">
        <v>0.68174962292609353</v>
      </c>
      <c r="Q39" s="55"/>
    </row>
    <row r="40" spans="1:17" ht="20.100000000000001" customHeight="1" x14ac:dyDescent="0.35">
      <c r="A40" s="44" t="s">
        <v>711</v>
      </c>
      <c r="B40" s="45" t="s">
        <v>712</v>
      </c>
      <c r="C40" s="45" t="s">
        <v>713</v>
      </c>
      <c r="D40" s="45" t="s">
        <v>545</v>
      </c>
      <c r="E40" s="45" t="s">
        <v>23</v>
      </c>
      <c r="F40" s="53">
        <v>492.77</v>
      </c>
      <c r="G40" s="53">
        <v>180.27</v>
      </c>
      <c r="H40" s="53">
        <v>274.521728515625</v>
      </c>
      <c r="I40" s="47">
        <v>0.52283645928676425</v>
      </c>
      <c r="J40" s="56">
        <v>9.1451907467532472</v>
      </c>
      <c r="K40" s="56">
        <v>9.0229741228289715</v>
      </c>
      <c r="L40" s="57">
        <v>1.0031384594838235</v>
      </c>
      <c r="M40" s="57">
        <v>0.97892490401898447</v>
      </c>
      <c r="N40" s="57">
        <v>11.934837415197633</v>
      </c>
      <c r="O40" s="57">
        <v>10.504488655150256</v>
      </c>
      <c r="P40" s="57">
        <v>-0.26456612012500536</v>
      </c>
      <c r="Q40" s="55"/>
    </row>
    <row r="41" spans="1:17" ht="20.100000000000001" customHeight="1" x14ac:dyDescent="0.35">
      <c r="A41" s="44" t="s">
        <v>488</v>
      </c>
      <c r="B41" s="45" t="s">
        <v>489</v>
      </c>
      <c r="C41" s="45" t="s">
        <v>490</v>
      </c>
      <c r="D41" s="45" t="s">
        <v>545</v>
      </c>
      <c r="E41" s="45" t="s">
        <v>11</v>
      </c>
      <c r="F41" s="53">
        <v>40.58</v>
      </c>
      <c r="G41" s="53">
        <v>194.67500000000001</v>
      </c>
      <c r="H41" s="53">
        <v>241.10322570800781</v>
      </c>
      <c r="I41" s="47">
        <v>0.23849095008608079</v>
      </c>
      <c r="J41" s="56">
        <v>44.184067181116667</v>
      </c>
      <c r="K41" s="56">
        <v>57.528073286052013</v>
      </c>
      <c r="L41" s="57">
        <v>3.5987614382105559</v>
      </c>
      <c r="M41" s="57">
        <v>3.4702663196548897</v>
      </c>
      <c r="N41" s="57">
        <v>17.109695308389721</v>
      </c>
      <c r="O41" s="57">
        <v>18.510598835552738</v>
      </c>
      <c r="P41" s="57">
        <v>-2.3177719384999635</v>
      </c>
      <c r="Q41" s="55"/>
    </row>
    <row r="42" spans="1:17" ht="20.100000000000001" customHeight="1" x14ac:dyDescent="0.35">
      <c r="A42" s="44" t="s">
        <v>629</v>
      </c>
      <c r="B42" s="45" t="s">
        <v>630</v>
      </c>
      <c r="C42" s="45" t="s">
        <v>631</v>
      </c>
      <c r="D42" s="45" t="s">
        <v>545</v>
      </c>
      <c r="E42" s="45" t="s">
        <v>11</v>
      </c>
      <c r="F42" s="53">
        <v>11.88</v>
      </c>
      <c r="G42" s="53">
        <v>45.44</v>
      </c>
      <c r="H42" s="53">
        <v>50.210525512695313</v>
      </c>
      <c r="I42" s="47">
        <v>0.10498515652938623</v>
      </c>
      <c r="J42" s="56">
        <v>8.4918706783778735</v>
      </c>
      <c r="K42" s="56">
        <v>8.5752028684657464</v>
      </c>
      <c r="L42" s="57">
        <v>2.1674218936322442</v>
      </c>
      <c r="M42" s="57">
        <v>1.8946753950715089</v>
      </c>
      <c r="N42" s="57">
        <v>6.0230964540718306</v>
      </c>
      <c r="O42" s="57">
        <v>6.6927482645056786</v>
      </c>
      <c r="P42" s="57">
        <v>3.8707880813143969E-2</v>
      </c>
      <c r="Q42" s="55"/>
    </row>
    <row r="43" spans="1:17" ht="20.100000000000001" customHeight="1" x14ac:dyDescent="0.35">
      <c r="A43" s="44" t="s">
        <v>458</v>
      </c>
      <c r="B43" s="45" t="s">
        <v>432</v>
      </c>
      <c r="C43" s="45" t="s">
        <v>433</v>
      </c>
      <c r="D43" s="45" t="s">
        <v>545</v>
      </c>
      <c r="E43" s="45" t="s">
        <v>23</v>
      </c>
      <c r="F43" s="53">
        <v>98.6</v>
      </c>
      <c r="G43" s="53">
        <v>18.899999999999999</v>
      </c>
      <c r="H43" s="53">
        <v>24.085714340209961</v>
      </c>
      <c r="I43" s="47">
        <v>0.2743764201169292</v>
      </c>
      <c r="J43" s="56">
        <v>10.100842987454401</v>
      </c>
      <c r="K43" s="56">
        <v>9.2378950900718788</v>
      </c>
      <c r="L43" s="57">
        <v>2.2479832699579947</v>
      </c>
      <c r="M43" s="57">
        <v>1.988717407516432</v>
      </c>
      <c r="N43" s="57">
        <v>8.7574712115735718</v>
      </c>
      <c r="O43" s="57">
        <v>6.0011365161583576</v>
      </c>
      <c r="P43" s="57">
        <v>-35.504992800580553</v>
      </c>
      <c r="Q43" s="55"/>
    </row>
    <row r="44" spans="1:17" ht="20.100000000000001" customHeight="1" x14ac:dyDescent="0.35">
      <c r="A44" s="44" t="s">
        <v>561</v>
      </c>
      <c r="B44" s="45" t="s">
        <v>562</v>
      </c>
      <c r="C44" s="45" t="s">
        <v>563</v>
      </c>
      <c r="D44" s="45" t="s">
        <v>545</v>
      </c>
      <c r="E44" s="45" t="s">
        <v>11</v>
      </c>
      <c r="F44" s="53">
        <v>10</v>
      </c>
      <c r="G44" s="53">
        <v>9.6014999999999997</v>
      </c>
      <c r="H44" s="53">
        <v>12.128571510314941</v>
      </c>
      <c r="I44" s="47">
        <v>0.26319549136228115</v>
      </c>
      <c r="J44" s="56">
        <v>6.4809504002525458</v>
      </c>
      <c r="K44" s="56">
        <v>5.8307433186629627</v>
      </c>
      <c r="L44" s="57">
        <v>0.98128898583730984</v>
      </c>
      <c r="M44" s="57">
        <v>0.90362270871651262</v>
      </c>
      <c r="N44" s="57">
        <v>2.8863432245927543</v>
      </c>
      <c r="O44" s="57">
        <v>2.3523852431244099</v>
      </c>
      <c r="P44" s="57">
        <v>-1.1125684634175352E-3</v>
      </c>
      <c r="Q44" s="55"/>
    </row>
    <row r="45" spans="1:17" ht="20.100000000000001" customHeight="1" x14ac:dyDescent="0.35">
      <c r="A45" s="44" t="s">
        <v>574</v>
      </c>
      <c r="B45" s="45" t="s">
        <v>575</v>
      </c>
      <c r="C45" s="45" t="s">
        <v>576</v>
      </c>
      <c r="D45" s="45" t="s">
        <v>549</v>
      </c>
      <c r="E45" s="45" t="s">
        <v>11</v>
      </c>
      <c r="F45" s="53">
        <v>225.05</v>
      </c>
      <c r="G45" s="53">
        <v>688.78</v>
      </c>
      <c r="H45" s="53">
        <v>710.97186279296875</v>
      </c>
      <c r="I45" s="47">
        <v>3.2219087071298169E-2</v>
      </c>
      <c r="J45" s="56">
        <v>36.910133433363697</v>
      </c>
      <c r="K45" s="56">
        <v>30.274713199419804</v>
      </c>
      <c r="L45" s="57">
        <v>17.310379492334757</v>
      </c>
      <c r="M45" s="57">
        <v>14.458625467064108</v>
      </c>
      <c r="N45" s="57">
        <v>24.523871852099131</v>
      </c>
      <c r="O45" s="57">
        <v>20.655323419997284</v>
      </c>
      <c r="P45" s="57">
        <v>0.10288526056810557</v>
      </c>
      <c r="Q45" s="55"/>
    </row>
    <row r="46" spans="1:17" ht="20.100000000000001" customHeight="1" x14ac:dyDescent="0.35">
      <c r="A46" s="44" t="s">
        <v>558</v>
      </c>
      <c r="B46" s="45" t="s">
        <v>559</v>
      </c>
      <c r="C46" s="45" t="s">
        <v>560</v>
      </c>
      <c r="D46" s="45" t="s">
        <v>549</v>
      </c>
      <c r="E46" s="45" t="s">
        <v>23</v>
      </c>
      <c r="F46" s="53">
        <v>95.97</v>
      </c>
      <c r="G46" s="53">
        <v>73.27</v>
      </c>
      <c r="H46" s="53">
        <v>104.57294464111328</v>
      </c>
      <c r="I46" s="47">
        <v>0.42722730505136197</v>
      </c>
      <c r="J46" s="56">
        <v>29.425702811244975</v>
      </c>
      <c r="K46" s="56">
        <v>21.518355359765049</v>
      </c>
      <c r="L46" s="57">
        <v>5.2625152625152625</v>
      </c>
      <c r="M46" s="57">
        <v>4.7219178965006119</v>
      </c>
      <c r="N46" s="57">
        <v>17.46991284248033</v>
      </c>
      <c r="O46" s="57">
        <v>13.838480131815375</v>
      </c>
      <c r="P46" s="57">
        <v>0.739702154626109</v>
      </c>
      <c r="Q46" s="55"/>
    </row>
    <row r="47" spans="1:17" ht="20.100000000000001" customHeight="1" x14ac:dyDescent="0.35">
      <c r="A47" s="44" t="s">
        <v>714</v>
      </c>
      <c r="B47" s="45" t="s">
        <v>715</v>
      </c>
      <c r="C47" s="45" t="s">
        <v>716</v>
      </c>
      <c r="D47" s="45" t="s">
        <v>549</v>
      </c>
      <c r="E47" s="45" t="s">
        <v>11</v>
      </c>
      <c r="F47" s="53">
        <v>786.56</v>
      </c>
      <c r="G47" s="53">
        <v>751.69</v>
      </c>
      <c r="H47" s="53">
        <v>739.95452880859375</v>
      </c>
      <c r="I47" s="47">
        <v>-1.5612115621341682E-2</v>
      </c>
      <c r="J47" s="56">
        <v>28.85566218809981</v>
      </c>
      <c r="K47" s="56">
        <v>26.824994647063022</v>
      </c>
      <c r="L47" s="57">
        <v>6.7520906877936175</v>
      </c>
      <c r="M47" s="57">
        <v>5.8229917112092338</v>
      </c>
      <c r="N47" s="57">
        <v>19.866316494050995</v>
      </c>
      <c r="O47" s="57">
        <v>18.601683984183403</v>
      </c>
      <c r="P47" s="57">
        <v>2.2532174494400801</v>
      </c>
      <c r="Q47" s="55"/>
    </row>
    <row r="48" spans="1:17" ht="20.100000000000001" customHeight="1" x14ac:dyDescent="0.35">
      <c r="A48" s="44" t="s">
        <v>717</v>
      </c>
      <c r="B48" s="45" t="s">
        <v>718</v>
      </c>
      <c r="C48" s="45" t="s">
        <v>719</v>
      </c>
      <c r="D48" s="45" t="s">
        <v>549</v>
      </c>
      <c r="E48" s="45" t="s">
        <v>23</v>
      </c>
      <c r="F48" s="53">
        <v>134.97999999999999</v>
      </c>
      <c r="G48" s="53">
        <v>1265.73</v>
      </c>
      <c r="H48" s="53">
        <v>1557.6500244140625</v>
      </c>
      <c r="I48" s="47">
        <v>0.23063372473913279</v>
      </c>
      <c r="J48" s="56">
        <v>34.56767533318768</v>
      </c>
      <c r="K48" s="56">
        <v>32.433824471492635</v>
      </c>
      <c r="L48" s="57" t="s">
        <v>409</v>
      </c>
      <c r="M48" s="57" t="s">
        <v>409</v>
      </c>
      <c r="N48" s="57">
        <v>20.560444331652022</v>
      </c>
      <c r="O48" s="57">
        <v>18.677129948581502</v>
      </c>
      <c r="P48" s="57">
        <v>5.9472660471147609</v>
      </c>
      <c r="Q48" s="55"/>
    </row>
    <row r="49" spans="1:17" ht="20.100000000000001" customHeight="1" x14ac:dyDescent="0.35">
      <c r="A49" s="44" t="s">
        <v>720</v>
      </c>
      <c r="B49" s="45" t="s">
        <v>721</v>
      </c>
      <c r="C49" s="45" t="s">
        <v>722</v>
      </c>
      <c r="D49" s="45" t="s">
        <v>549</v>
      </c>
      <c r="E49" s="45" t="s">
        <v>23</v>
      </c>
      <c r="F49" s="53">
        <v>56.73</v>
      </c>
      <c r="G49" s="53">
        <v>10.785</v>
      </c>
      <c r="H49" s="53">
        <v>17.190000534057617</v>
      </c>
      <c r="I49" s="47">
        <v>0.59388043894831877</v>
      </c>
      <c r="J49" s="56">
        <v>21.064453125</v>
      </c>
      <c r="K49" s="56">
        <v>5.1694151486097804</v>
      </c>
      <c r="L49" s="57" t="s">
        <v>409</v>
      </c>
      <c r="M49" s="57" t="s">
        <v>409</v>
      </c>
      <c r="N49" s="57">
        <v>8.2151926029547244</v>
      </c>
      <c r="O49" s="57">
        <v>6.1281227032734948</v>
      </c>
      <c r="P49" s="57">
        <v>8.1752577319587623</v>
      </c>
      <c r="Q49" s="55"/>
    </row>
    <row r="50" spans="1:17" ht="20.100000000000001" customHeight="1" x14ac:dyDescent="0.35">
      <c r="A50" s="44" t="s">
        <v>638</v>
      </c>
      <c r="B50" s="45" t="s">
        <v>639</v>
      </c>
      <c r="C50" s="45" t="s">
        <v>640</v>
      </c>
      <c r="D50" s="45" t="s">
        <v>567</v>
      </c>
      <c r="E50" s="45" t="s">
        <v>23</v>
      </c>
      <c r="F50" s="53">
        <v>463.99</v>
      </c>
      <c r="G50" s="53">
        <v>88.8</v>
      </c>
      <c r="H50" s="53">
        <v>99.444442749023438</v>
      </c>
      <c r="I50" s="47">
        <v>0.11986985077729106</v>
      </c>
      <c r="J50" s="56">
        <v>13.34335086401202</v>
      </c>
      <c r="K50" s="56">
        <v>11.291963377416073</v>
      </c>
      <c r="L50" s="57">
        <v>2.3293636220555061</v>
      </c>
      <c r="M50" s="57">
        <v>2.1405843216661844</v>
      </c>
      <c r="N50" s="57">
        <v>6.8708080116389407</v>
      </c>
      <c r="O50" s="57">
        <v>6.1370562513199278</v>
      </c>
      <c r="P50" s="57">
        <v>0.67456886533723792</v>
      </c>
      <c r="Q50" s="55"/>
    </row>
    <row r="51" spans="1:17" ht="20.100000000000001" customHeight="1" x14ac:dyDescent="0.35">
      <c r="A51" s="44" t="s">
        <v>610</v>
      </c>
      <c r="B51" s="45" t="s">
        <v>611</v>
      </c>
      <c r="C51" s="45" t="s">
        <v>612</v>
      </c>
      <c r="D51" s="45" t="s">
        <v>567</v>
      </c>
      <c r="E51" s="45" t="s">
        <v>23</v>
      </c>
      <c r="F51" s="53">
        <v>591.29999999999995</v>
      </c>
      <c r="G51" s="53">
        <v>113.36</v>
      </c>
      <c r="H51" s="53">
        <v>139.75234985351563</v>
      </c>
      <c r="I51" s="47">
        <v>0.23281889426178215</v>
      </c>
      <c r="J51" s="56">
        <v>17.214882308276387</v>
      </c>
      <c r="K51" s="56">
        <v>11.885091214091004</v>
      </c>
      <c r="L51" s="57">
        <v>3.5661255819806215</v>
      </c>
      <c r="M51" s="57">
        <v>3.0018801472340653</v>
      </c>
      <c r="N51" s="57">
        <v>9.294419014343573</v>
      </c>
      <c r="O51" s="57">
        <v>6.3206940668321892</v>
      </c>
      <c r="P51" s="57">
        <v>-0.18862186619195964</v>
      </c>
      <c r="Q51" s="55"/>
    </row>
    <row r="52" spans="1:17" ht="20.100000000000001" customHeight="1" x14ac:dyDescent="0.35">
      <c r="A52" s="44" t="s">
        <v>641</v>
      </c>
      <c r="B52" s="45" t="s">
        <v>642</v>
      </c>
      <c r="C52" s="45" t="s">
        <v>643</v>
      </c>
      <c r="D52" s="45" t="s">
        <v>567</v>
      </c>
      <c r="E52" s="45" t="s">
        <v>23</v>
      </c>
      <c r="F52" s="53">
        <v>101.21</v>
      </c>
      <c r="G52" s="53">
        <v>58.11</v>
      </c>
      <c r="H52" s="53">
        <v>67.104347229003906</v>
      </c>
      <c r="I52" s="47">
        <v>0.15478140129072293</v>
      </c>
      <c r="J52" s="56">
        <v>37.782834850455139</v>
      </c>
      <c r="K52" s="56">
        <v>20.385964912280702</v>
      </c>
      <c r="L52" s="57">
        <v>4.4257425742574252</v>
      </c>
      <c r="M52" s="57">
        <v>3.7217346742681441</v>
      </c>
      <c r="N52" s="57">
        <v>10.738908332887915</v>
      </c>
      <c r="O52" s="57">
        <v>7.9080913819576963</v>
      </c>
      <c r="P52" s="57">
        <v>0.87628395343528875</v>
      </c>
      <c r="Q52" s="55"/>
    </row>
    <row r="53" spans="1:17" ht="20.100000000000001" customHeight="1" x14ac:dyDescent="0.35">
      <c r="A53" s="44" t="s">
        <v>613</v>
      </c>
      <c r="B53" s="45" t="s">
        <v>614</v>
      </c>
      <c r="C53" s="45" t="s">
        <v>615</v>
      </c>
      <c r="D53" s="45" t="s">
        <v>567</v>
      </c>
      <c r="E53" s="45" t="s">
        <v>23</v>
      </c>
      <c r="F53" s="53">
        <v>61.43</v>
      </c>
      <c r="G53" s="53">
        <v>58.52</v>
      </c>
      <c r="H53" s="53">
        <v>78.615386962890625</v>
      </c>
      <c r="I53" s="47">
        <v>0.34339348877120002</v>
      </c>
      <c r="J53" s="56" t="s">
        <v>409</v>
      </c>
      <c r="K53" s="56">
        <v>165.77903682719548</v>
      </c>
      <c r="L53" s="57">
        <v>5.3442922374429225</v>
      </c>
      <c r="M53" s="57">
        <v>5.4845360824742269</v>
      </c>
      <c r="N53" s="57">
        <v>2817.8983286908078</v>
      </c>
      <c r="O53" s="57">
        <v>50.597664935236956</v>
      </c>
      <c r="P53" s="57" t="s">
        <v>409</v>
      </c>
      <c r="Q53" s="55"/>
    </row>
    <row r="54" spans="1:17" ht="20.100000000000001" customHeight="1" x14ac:dyDescent="0.35">
      <c r="A54" s="44" t="s">
        <v>644</v>
      </c>
      <c r="B54" s="45" t="s">
        <v>645</v>
      </c>
      <c r="C54" s="45" t="s">
        <v>646</v>
      </c>
      <c r="D54" s="45" t="s">
        <v>567</v>
      </c>
      <c r="E54" s="45" t="s">
        <v>23</v>
      </c>
      <c r="F54" s="53">
        <v>36.61</v>
      </c>
      <c r="G54" s="53">
        <v>14.025</v>
      </c>
      <c r="H54" s="53">
        <v>19</v>
      </c>
      <c r="I54" s="47">
        <v>0.35472370766488415</v>
      </c>
      <c r="J54" s="56">
        <v>10.278794959776908</v>
      </c>
      <c r="K54" s="56">
        <v>4.7135473884287791</v>
      </c>
      <c r="L54" s="57">
        <v>3.3059827199760607</v>
      </c>
      <c r="M54" s="57">
        <v>2.159541580428129</v>
      </c>
      <c r="N54" s="57">
        <v>5.0936485457632692</v>
      </c>
      <c r="O54" s="57">
        <v>2.5763956103115642</v>
      </c>
      <c r="P54" s="57">
        <v>0.56001431346488084</v>
      </c>
      <c r="Q54" s="55"/>
    </row>
    <row r="55" spans="1:17" ht="20.100000000000001" customHeight="1" x14ac:dyDescent="0.35">
      <c r="A55" s="44" t="s">
        <v>467</v>
      </c>
      <c r="B55" s="45" t="s">
        <v>468</v>
      </c>
      <c r="C55" s="45" t="s">
        <v>469</v>
      </c>
      <c r="D55" s="45" t="s">
        <v>118</v>
      </c>
      <c r="E55" s="45" t="s">
        <v>23</v>
      </c>
      <c r="F55" s="53">
        <v>172.96</v>
      </c>
      <c r="G55" s="53">
        <v>994.82500000000005</v>
      </c>
      <c r="H55" s="53">
        <v>1218.176513671875</v>
      </c>
      <c r="I55" s="47">
        <v>0.22451337036350605</v>
      </c>
      <c r="J55" s="56">
        <v>42.588509782096835</v>
      </c>
      <c r="K55" s="56">
        <v>28.782453906046484</v>
      </c>
      <c r="L55" s="57">
        <v>33.439495798319328</v>
      </c>
      <c r="M55" s="57">
        <v>17.967386394434907</v>
      </c>
      <c r="N55" s="57">
        <v>34.153257693459459</v>
      </c>
      <c r="O55" s="57">
        <v>23.353838928414596</v>
      </c>
      <c r="P55" s="57">
        <v>1.2932898903087189</v>
      </c>
      <c r="Q55" s="55"/>
    </row>
    <row r="56" spans="1:17" ht="20.100000000000001" customHeight="1" x14ac:dyDescent="0.35">
      <c r="A56" s="44" t="s">
        <v>647</v>
      </c>
      <c r="B56" s="45" t="s">
        <v>648</v>
      </c>
      <c r="C56" s="45" t="s">
        <v>649</v>
      </c>
      <c r="D56" s="45" t="s">
        <v>118</v>
      </c>
      <c r="E56" s="45" t="s">
        <v>23</v>
      </c>
      <c r="F56" s="53">
        <v>84.16</v>
      </c>
      <c r="G56" s="53">
        <v>241.85499999999999</v>
      </c>
      <c r="H56" s="53">
        <v>239.64285278320313</v>
      </c>
      <c r="I56" s="47">
        <v>-9.1465845932350298E-3</v>
      </c>
      <c r="J56" s="56">
        <v>22.373265494912115</v>
      </c>
      <c r="K56" s="56">
        <v>20.913532209252054</v>
      </c>
      <c r="L56" s="57">
        <v>7.4900898110870235</v>
      </c>
      <c r="M56" s="57">
        <v>6.627891044612519</v>
      </c>
      <c r="N56" s="57">
        <v>16.86021976967406</v>
      </c>
      <c r="O56" s="57">
        <v>15.728972568182684</v>
      </c>
      <c r="P56" s="57">
        <v>0.88530498515960987</v>
      </c>
      <c r="Q56" s="55"/>
    </row>
    <row r="57" spans="1:17" ht="20.100000000000001" customHeight="1" x14ac:dyDescent="0.35">
      <c r="A57" s="44" t="s">
        <v>568</v>
      </c>
      <c r="B57" s="45" t="s">
        <v>569</v>
      </c>
      <c r="C57" s="45" t="s">
        <v>570</v>
      </c>
      <c r="D57" s="45" t="s">
        <v>118</v>
      </c>
      <c r="E57" s="45" t="s">
        <v>23</v>
      </c>
      <c r="F57" s="53">
        <v>20.87</v>
      </c>
      <c r="G57" s="53">
        <v>281.48500000000001</v>
      </c>
      <c r="H57" s="53">
        <v>360.9615478515625</v>
      </c>
      <c r="I57" s="47">
        <v>0.28234736434112828</v>
      </c>
      <c r="J57" s="56">
        <v>17.247855392156865</v>
      </c>
      <c r="K57" s="56">
        <v>15.755345348707042</v>
      </c>
      <c r="L57" s="57">
        <v>2.5450263105549631</v>
      </c>
      <c r="M57" s="57">
        <v>2.3917495114283289</v>
      </c>
      <c r="N57" s="57">
        <v>11.923224674219448</v>
      </c>
      <c r="O57" s="57">
        <v>11.153841335088124</v>
      </c>
      <c r="P57" s="57">
        <v>2.3529689174705251</v>
      </c>
      <c r="Q57" s="55"/>
    </row>
    <row r="58" spans="1:17" ht="20.100000000000001" customHeight="1" x14ac:dyDescent="0.35">
      <c r="A58" s="44" t="s">
        <v>506</v>
      </c>
      <c r="B58" s="45" t="s">
        <v>507</v>
      </c>
      <c r="C58" s="45" t="s">
        <v>508</v>
      </c>
      <c r="D58" s="45" t="s">
        <v>118</v>
      </c>
      <c r="E58" s="45" t="s">
        <v>11</v>
      </c>
      <c r="F58" s="53">
        <v>25.62</v>
      </c>
      <c r="G58" s="53">
        <v>39.234999999999999</v>
      </c>
      <c r="H58" s="53">
        <v>50.696083068847656</v>
      </c>
      <c r="I58" s="47">
        <v>0.29211375223264069</v>
      </c>
      <c r="J58" s="56">
        <v>10.876772688168147</v>
      </c>
      <c r="K58" s="56">
        <v>12.105181270431375</v>
      </c>
      <c r="L58" s="57">
        <v>5.9316267446826876</v>
      </c>
      <c r="M58" s="57">
        <v>4.9906907642682894</v>
      </c>
      <c r="N58" s="57">
        <v>8.240919406113532</v>
      </c>
      <c r="O58" s="57">
        <v>9.159246213678232</v>
      </c>
      <c r="P58" s="57">
        <v>0.70514845980160157</v>
      </c>
      <c r="Q58" s="55"/>
    </row>
    <row r="59" spans="1:17" ht="20.100000000000001" customHeight="1" x14ac:dyDescent="0.35">
      <c r="A59" s="44" t="s">
        <v>665</v>
      </c>
      <c r="B59" s="45" t="s">
        <v>666</v>
      </c>
      <c r="C59" s="45" t="s">
        <v>667</v>
      </c>
      <c r="D59" s="45" t="s">
        <v>118</v>
      </c>
      <c r="E59" s="45" t="s">
        <v>23</v>
      </c>
      <c r="F59" s="53">
        <v>590.1</v>
      </c>
      <c r="G59" s="53">
        <v>452.875</v>
      </c>
      <c r="H59" s="53">
        <v>537.2069091796875</v>
      </c>
      <c r="I59" s="47">
        <v>0.18621453862475845</v>
      </c>
      <c r="J59" s="56">
        <v>24.75673754988247</v>
      </c>
      <c r="K59" s="56">
        <v>23.893373430410467</v>
      </c>
      <c r="L59" s="57">
        <v>6.0023194168323393</v>
      </c>
      <c r="M59" s="57">
        <v>5.0521530566711288</v>
      </c>
      <c r="N59" s="57" t="s">
        <v>409</v>
      </c>
      <c r="O59" s="57" t="s">
        <v>409</v>
      </c>
      <c r="P59" s="57">
        <v>-2.3719741735301501</v>
      </c>
      <c r="Q59" s="55"/>
    </row>
    <row r="60" spans="1:17" ht="20.100000000000001" customHeight="1" x14ac:dyDescent="0.35">
      <c r="A60" s="44" t="s">
        <v>723</v>
      </c>
      <c r="B60" s="45" t="s">
        <v>724</v>
      </c>
      <c r="C60" s="45" t="s">
        <v>725</v>
      </c>
      <c r="D60" s="45" t="s">
        <v>118</v>
      </c>
      <c r="E60" s="45" t="s">
        <v>23</v>
      </c>
      <c r="F60" s="53">
        <v>365.73</v>
      </c>
      <c r="G60" s="53">
        <v>71.59</v>
      </c>
      <c r="H60" s="53">
        <v>104.30555725097656</v>
      </c>
      <c r="I60" s="47">
        <v>0.45698501537891545</v>
      </c>
      <c r="J60" s="56">
        <v>23.58484349258649</v>
      </c>
      <c r="K60" s="56">
        <v>20.652048470859778</v>
      </c>
      <c r="L60" s="57">
        <v>4.3571950328707079</v>
      </c>
      <c r="M60" s="57">
        <v>4.0042515104050116</v>
      </c>
      <c r="N60" s="57">
        <v>18.900083975522286</v>
      </c>
      <c r="O60" s="57">
        <v>16.127184478966413</v>
      </c>
      <c r="P60" s="57">
        <v>2.009437751004016</v>
      </c>
      <c r="Q60" s="55"/>
    </row>
    <row r="61" spans="1:17" ht="20.100000000000001" customHeight="1" x14ac:dyDescent="0.35">
      <c r="A61" s="44" t="s">
        <v>726</v>
      </c>
      <c r="B61" s="45" t="s">
        <v>727</v>
      </c>
      <c r="C61" s="45" t="s">
        <v>728</v>
      </c>
      <c r="D61" s="45" t="s">
        <v>118</v>
      </c>
      <c r="E61" s="45" t="s">
        <v>23</v>
      </c>
      <c r="F61" s="53">
        <v>33.76</v>
      </c>
      <c r="G61" s="53">
        <v>194.1</v>
      </c>
      <c r="H61" s="53">
        <v>272.64285278320313</v>
      </c>
      <c r="I61" s="47">
        <v>0.40465148265431794</v>
      </c>
      <c r="J61" s="56">
        <v>30.079033007903298</v>
      </c>
      <c r="K61" s="56">
        <v>24.442765394786552</v>
      </c>
      <c r="L61" s="57">
        <v>5.5588968124409313</v>
      </c>
      <c r="M61" s="57">
        <v>4.4365714285714288</v>
      </c>
      <c r="N61" s="57">
        <v>32.45238032614413</v>
      </c>
      <c r="O61" s="57">
        <v>26.640135424583708</v>
      </c>
      <c r="P61" s="57">
        <v>-6.6901383673051233</v>
      </c>
      <c r="Q61" s="55"/>
    </row>
    <row r="62" spans="1:17" ht="20.100000000000001" customHeight="1" x14ac:dyDescent="0.35">
      <c r="A62" s="44" t="s">
        <v>592</v>
      </c>
      <c r="B62" s="45" t="s">
        <v>593</v>
      </c>
      <c r="C62" s="45" t="s">
        <v>594</v>
      </c>
      <c r="D62" s="45" t="s">
        <v>118</v>
      </c>
      <c r="E62" s="45" t="s">
        <v>11</v>
      </c>
      <c r="F62" s="53">
        <v>13.99</v>
      </c>
      <c r="G62" s="53">
        <v>53.29</v>
      </c>
      <c r="H62" s="53">
        <v>42.714286804199219</v>
      </c>
      <c r="I62" s="47">
        <v>-0.19845586781386337</v>
      </c>
      <c r="J62" s="56" t="s">
        <v>409</v>
      </c>
      <c r="K62" s="56" t="s">
        <v>409</v>
      </c>
      <c r="L62" s="57">
        <v>2.4376515810186246</v>
      </c>
      <c r="M62" s="57">
        <v>3.004851083032491</v>
      </c>
      <c r="N62" s="57" t="s">
        <v>409</v>
      </c>
      <c r="O62" s="57" t="s">
        <v>409</v>
      </c>
      <c r="P62" s="57" t="s">
        <v>409</v>
      </c>
      <c r="Q62" s="55"/>
    </row>
    <row r="63" spans="1:17" ht="20.100000000000001" customHeight="1" x14ac:dyDescent="0.35">
      <c r="A63" s="44" t="s">
        <v>439</v>
      </c>
      <c r="B63" s="45" t="s">
        <v>440</v>
      </c>
      <c r="C63" s="45" t="s">
        <v>441</v>
      </c>
      <c r="D63" s="45" t="s">
        <v>256</v>
      </c>
      <c r="E63" s="45" t="s">
        <v>23</v>
      </c>
      <c r="F63" s="53">
        <v>19.5</v>
      </c>
      <c r="G63" s="53">
        <v>179.4025</v>
      </c>
      <c r="H63" s="53">
        <v>269.56893920898438</v>
      </c>
      <c r="I63" s="47">
        <v>0.50259299178653793</v>
      </c>
      <c r="J63" s="56">
        <v>61.756454388984508</v>
      </c>
      <c r="K63" s="56">
        <v>38.268451365187715</v>
      </c>
      <c r="L63" s="57">
        <v>48.174677765843178</v>
      </c>
      <c r="M63" s="57">
        <v>28.481108112398793</v>
      </c>
      <c r="N63" s="57">
        <v>49.374755689346223</v>
      </c>
      <c r="O63" s="57">
        <v>31.15212379604468</v>
      </c>
      <c r="P63" s="57">
        <v>-0.38255379943302092</v>
      </c>
      <c r="Q63" s="55"/>
    </row>
    <row r="64" spans="1:17" ht="20.100000000000001" customHeight="1" x14ac:dyDescent="0.35">
      <c r="A64" s="44" t="s">
        <v>459</v>
      </c>
      <c r="B64" s="45" t="s">
        <v>434</v>
      </c>
      <c r="C64" s="45" t="s">
        <v>435</v>
      </c>
      <c r="D64" s="45" t="s">
        <v>256</v>
      </c>
      <c r="E64" s="45" t="s">
        <v>23</v>
      </c>
      <c r="F64" s="53">
        <v>66.849999999999994</v>
      </c>
      <c r="G64" s="53">
        <v>256.23009999999999</v>
      </c>
      <c r="H64" s="53">
        <v>298.10833740234375</v>
      </c>
      <c r="I64" s="47">
        <v>0.16343996041973119</v>
      </c>
      <c r="J64" s="56">
        <v>34.686625152294567</v>
      </c>
      <c r="K64" s="56">
        <v>30.134082088674585</v>
      </c>
      <c r="L64" s="57">
        <v>59.436348874971003</v>
      </c>
      <c r="M64" s="57">
        <v>41.562060016220599</v>
      </c>
      <c r="N64" s="57">
        <v>25.873173678183431</v>
      </c>
      <c r="O64" s="57">
        <v>22.371258223718129</v>
      </c>
      <c r="P64" s="57">
        <v>-0.35503786739218585</v>
      </c>
      <c r="Q64" s="55"/>
    </row>
    <row r="65" spans="1:17" ht="20.100000000000001" customHeight="1" x14ac:dyDescent="0.35">
      <c r="A65" s="44" t="s">
        <v>436</v>
      </c>
      <c r="B65" s="45" t="s">
        <v>437</v>
      </c>
      <c r="C65" s="45" t="s">
        <v>438</v>
      </c>
      <c r="D65" s="45" t="s">
        <v>256</v>
      </c>
      <c r="E65" s="45" t="s">
        <v>23</v>
      </c>
      <c r="F65" s="53">
        <v>88</v>
      </c>
      <c r="G65" s="53">
        <v>404.72</v>
      </c>
      <c r="H65" s="53">
        <v>597.3355712890625</v>
      </c>
      <c r="I65" s="47">
        <v>0.47592303639321609</v>
      </c>
      <c r="J65" s="56">
        <v>30.196985524548573</v>
      </c>
      <c r="K65" s="56">
        <v>23.960923623445826</v>
      </c>
      <c r="L65" s="57">
        <v>8.7570865971350678</v>
      </c>
      <c r="M65" s="57">
        <v>6.7863970218331824</v>
      </c>
      <c r="N65" s="57">
        <v>18.715787140831846</v>
      </c>
      <c r="O65" s="57">
        <v>14.87616235391476</v>
      </c>
      <c r="P65" s="57">
        <v>0.17683417873764576</v>
      </c>
      <c r="Q65" s="55"/>
    </row>
    <row r="66" spans="1:17" ht="20.100000000000001" customHeight="1" x14ac:dyDescent="0.35">
      <c r="A66" s="44" t="s">
        <v>497</v>
      </c>
      <c r="B66" s="45" t="s">
        <v>498</v>
      </c>
      <c r="C66" s="45" t="s">
        <v>499</v>
      </c>
      <c r="D66" s="45" t="s">
        <v>256</v>
      </c>
      <c r="E66" s="45" t="s">
        <v>23</v>
      </c>
      <c r="F66" s="53">
        <v>222.64</v>
      </c>
      <c r="G66" s="53">
        <v>341.30329999999998</v>
      </c>
      <c r="H66" s="53">
        <v>427.11038208007813</v>
      </c>
      <c r="I66" s="47">
        <v>0.2514100569202764</v>
      </c>
      <c r="J66" s="56">
        <v>33.631441622929152</v>
      </c>
      <c r="K66" s="56">
        <v>24.354643249435327</v>
      </c>
      <c r="L66" s="57">
        <v>10.440213679869167</v>
      </c>
      <c r="M66" s="57">
        <v>7.9517875160303184</v>
      </c>
      <c r="N66" s="57">
        <v>21.030209740810957</v>
      </c>
      <c r="O66" s="57">
        <v>15.199607501270162</v>
      </c>
      <c r="P66" s="57">
        <v>-0.76363121625025798</v>
      </c>
      <c r="Q66" s="55"/>
    </row>
    <row r="67" spans="1:17" ht="20.100000000000001" customHeight="1" x14ac:dyDescent="0.35">
      <c r="A67" s="44" t="s">
        <v>500</v>
      </c>
      <c r="B67" s="45" t="s">
        <v>501</v>
      </c>
      <c r="C67" s="45" t="s">
        <v>502</v>
      </c>
      <c r="D67" s="45" t="s">
        <v>256</v>
      </c>
      <c r="E67" s="45" t="s">
        <v>23</v>
      </c>
      <c r="F67" s="53">
        <v>25.53</v>
      </c>
      <c r="G67" s="53">
        <v>342.93</v>
      </c>
      <c r="H67" s="53">
        <v>466.63174438476563</v>
      </c>
      <c r="I67" s="47">
        <v>0.36072010143401156</v>
      </c>
      <c r="J67" s="56">
        <v>50.811972144021333</v>
      </c>
      <c r="K67" s="56">
        <v>31.531672336122092</v>
      </c>
      <c r="L67" s="57">
        <v>21.33047210300429</v>
      </c>
      <c r="M67" s="57">
        <v>14.986672492899279</v>
      </c>
      <c r="N67" s="57">
        <v>39.341910116745751</v>
      </c>
      <c r="O67" s="57">
        <v>23.502612271017689</v>
      </c>
      <c r="P67" s="57">
        <v>1.4198571467666457</v>
      </c>
      <c r="Q67" s="55"/>
    </row>
    <row r="68" spans="1:17" ht="20.100000000000001" customHeight="1" x14ac:dyDescent="0.35">
      <c r="A68" s="44" t="s">
        <v>509</v>
      </c>
      <c r="B68" s="45" t="s">
        <v>510</v>
      </c>
      <c r="C68" s="45" t="s">
        <v>511</v>
      </c>
      <c r="D68" s="45" t="s">
        <v>256</v>
      </c>
      <c r="E68" s="45" t="s">
        <v>23</v>
      </c>
      <c r="F68" s="53">
        <v>125.55</v>
      </c>
      <c r="G68" s="53">
        <v>1321.94</v>
      </c>
      <c r="H68" s="53">
        <v>1712.6640625</v>
      </c>
      <c r="I68" s="47">
        <v>0.2955686812563354</v>
      </c>
      <c r="J68" s="56">
        <v>45.87047565121788</v>
      </c>
      <c r="K68" s="56">
        <v>38.759812204486906</v>
      </c>
      <c r="L68" s="57">
        <v>22.018288335483632</v>
      </c>
      <c r="M68" s="57">
        <v>18.394751768036119</v>
      </c>
      <c r="N68" s="57">
        <v>35.524523399828468</v>
      </c>
      <c r="O68" s="57">
        <v>30.263136137328949</v>
      </c>
      <c r="P68" s="57">
        <v>-0.65769493134027346</v>
      </c>
      <c r="Q68" s="55"/>
    </row>
    <row r="69" spans="1:17" ht="20.100000000000001" customHeight="1" x14ac:dyDescent="0.35">
      <c r="A69" s="44" t="s">
        <v>555</v>
      </c>
      <c r="B69" s="45" t="s">
        <v>556</v>
      </c>
      <c r="C69" s="45" t="s">
        <v>557</v>
      </c>
      <c r="D69" s="45" t="s">
        <v>256</v>
      </c>
      <c r="E69" s="45" t="s">
        <v>23</v>
      </c>
      <c r="F69" s="53">
        <v>329.62</v>
      </c>
      <c r="G69" s="53">
        <v>378.7</v>
      </c>
      <c r="H69" s="53">
        <v>413.09524536132813</v>
      </c>
      <c r="I69" s="47">
        <v>9.0824519042324026E-2</v>
      </c>
      <c r="J69" s="56">
        <v>46.95016117034465</v>
      </c>
      <c r="K69" s="56">
        <v>11.229058561897702</v>
      </c>
      <c r="L69" s="57">
        <v>8.1019211843737953</v>
      </c>
      <c r="M69" s="57">
        <v>4.5851343334180861</v>
      </c>
      <c r="N69" s="57">
        <v>23.101552326127507</v>
      </c>
      <c r="O69" s="57">
        <v>7.0795326805910692</v>
      </c>
      <c r="P69" s="57">
        <v>2.1319298871593596E-2</v>
      </c>
      <c r="Q69" s="55"/>
    </row>
    <row r="70" spans="1:17" ht="20.100000000000001" customHeight="1" x14ac:dyDescent="0.35">
      <c r="A70" s="44" t="s">
        <v>512</v>
      </c>
      <c r="B70" s="45" t="s">
        <v>513</v>
      </c>
      <c r="C70" s="45" t="s">
        <v>514</v>
      </c>
      <c r="D70" s="45" t="s">
        <v>256</v>
      </c>
      <c r="E70" s="45" t="s">
        <v>23</v>
      </c>
      <c r="F70" s="53">
        <v>129.08000000000001</v>
      </c>
      <c r="G70" s="53">
        <v>148.16</v>
      </c>
      <c r="H70" s="53">
        <v>259.78048706054688</v>
      </c>
      <c r="I70" s="47">
        <v>0.75337801741729815</v>
      </c>
      <c r="J70" s="56">
        <v>24.759358288770052</v>
      </c>
      <c r="K70" s="56">
        <v>20.163309744148066</v>
      </c>
      <c r="L70" s="57">
        <v>21.432084478518732</v>
      </c>
      <c r="M70" s="57">
        <v>12.423276874056683</v>
      </c>
      <c r="N70" s="57">
        <v>16.687967779934631</v>
      </c>
      <c r="O70" s="57">
        <v>14.655730414069412</v>
      </c>
      <c r="P70" s="57">
        <v>4.0862398937624498</v>
      </c>
      <c r="Q70" s="55"/>
    </row>
    <row r="71" spans="1:17" ht="20.100000000000001" customHeight="1" x14ac:dyDescent="0.35">
      <c r="A71" s="44" t="s">
        <v>550</v>
      </c>
      <c r="B71" s="45" t="s">
        <v>551</v>
      </c>
      <c r="C71" s="45" t="s">
        <v>552</v>
      </c>
      <c r="D71" s="45" t="s">
        <v>256</v>
      </c>
      <c r="E71" s="45" t="s">
        <v>23</v>
      </c>
      <c r="F71" s="53">
        <v>266.91000000000003</v>
      </c>
      <c r="G71" s="53">
        <v>153.81</v>
      </c>
      <c r="H71" s="53">
        <v>191.80769348144531</v>
      </c>
      <c r="I71" s="47">
        <v>0.24704306274914045</v>
      </c>
      <c r="J71" s="56">
        <v>212.41022099447514</v>
      </c>
      <c r="K71" s="56">
        <v>117.57262996941895</v>
      </c>
      <c r="L71" s="57">
        <v>53.695879888268159</v>
      </c>
      <c r="M71" s="57">
        <v>33.373480902777771</v>
      </c>
      <c r="N71" s="57">
        <v>166.95151062811811</v>
      </c>
      <c r="O71" s="57">
        <v>85.143009150121586</v>
      </c>
      <c r="P71" s="57">
        <v>-4.8242591100988781</v>
      </c>
      <c r="Q71" s="55"/>
    </row>
    <row r="72" spans="1:17" ht="20.100000000000001" customHeight="1" x14ac:dyDescent="0.35">
      <c r="A72" s="44" t="s">
        <v>479</v>
      </c>
      <c r="B72" s="45" t="s">
        <v>480</v>
      </c>
      <c r="C72" s="45" t="s">
        <v>481</v>
      </c>
      <c r="D72" s="45" t="s">
        <v>256</v>
      </c>
      <c r="E72" s="45" t="s">
        <v>23</v>
      </c>
      <c r="F72" s="53">
        <v>127.73</v>
      </c>
      <c r="G72" s="53">
        <v>196.23500000000001</v>
      </c>
      <c r="H72" s="53">
        <v>293.64584350585938</v>
      </c>
      <c r="I72" s="47">
        <v>0.49639892733640467</v>
      </c>
      <c r="J72" s="56">
        <v>49.330065359477125</v>
      </c>
      <c r="K72" s="56">
        <v>29.081209247184351</v>
      </c>
      <c r="L72" s="57">
        <v>5.1852292244682259</v>
      </c>
      <c r="M72" s="57">
        <v>4.5773465198731111</v>
      </c>
      <c r="N72" s="57">
        <v>43.341476227710082</v>
      </c>
      <c r="O72" s="57">
        <v>23.448090609244648</v>
      </c>
      <c r="P72" s="57">
        <v>-1.0010450880859958</v>
      </c>
      <c r="Q72" s="55"/>
    </row>
    <row r="73" spans="1:17" ht="20.100000000000001" customHeight="1" x14ac:dyDescent="0.35">
      <c r="A73" s="44" t="s">
        <v>668</v>
      </c>
      <c r="B73" s="45" t="s">
        <v>669</v>
      </c>
      <c r="C73" s="45" t="s">
        <v>670</v>
      </c>
      <c r="D73" s="45" t="s">
        <v>256</v>
      </c>
      <c r="E73" s="45" t="s">
        <v>23</v>
      </c>
      <c r="F73" s="53">
        <v>79.22</v>
      </c>
      <c r="G73" s="53">
        <v>76.056100000000001</v>
      </c>
      <c r="H73" s="53">
        <v>89.526313781738281</v>
      </c>
      <c r="I73" s="47">
        <v>0.17710892067484774</v>
      </c>
      <c r="J73" s="56">
        <v>20.067572559366756</v>
      </c>
      <c r="K73" s="56">
        <v>18.291510341510339</v>
      </c>
      <c r="L73" s="57">
        <v>6.5250600549073434</v>
      </c>
      <c r="M73" s="57">
        <v>6.0728281699137652</v>
      </c>
      <c r="N73" s="57">
        <v>14.791660555052101</v>
      </c>
      <c r="O73" s="57">
        <v>13.517810645497137</v>
      </c>
      <c r="P73" s="57">
        <v>0.85411568077359279</v>
      </c>
      <c r="Q73" s="55"/>
    </row>
    <row r="74" spans="1:17" ht="20.100000000000001" customHeight="1" x14ac:dyDescent="0.35">
      <c r="A74" s="44" t="s">
        <v>586</v>
      </c>
      <c r="B74" s="45" t="s">
        <v>587</v>
      </c>
      <c r="C74" s="45" t="s">
        <v>588</v>
      </c>
      <c r="D74" s="45" t="s">
        <v>256</v>
      </c>
      <c r="E74" s="45" t="s">
        <v>23</v>
      </c>
      <c r="F74" s="53">
        <v>170.17</v>
      </c>
      <c r="G74" s="53">
        <v>326.08879999999999</v>
      </c>
      <c r="H74" s="53">
        <v>413.3599853515625</v>
      </c>
      <c r="I74" s="47">
        <v>0.26763012207583481</v>
      </c>
      <c r="J74" s="56">
        <v>34.879537918493952</v>
      </c>
      <c r="K74" s="56">
        <v>29.337723796671163</v>
      </c>
      <c r="L74" s="57">
        <v>13.583071604115466</v>
      </c>
      <c r="M74" s="57">
        <v>10.469684710717267</v>
      </c>
      <c r="N74" s="57">
        <v>28.740749612895929</v>
      </c>
      <c r="O74" s="57">
        <v>24.627062960386361</v>
      </c>
      <c r="P74" s="57">
        <v>-0.15722447036419901</v>
      </c>
      <c r="Q74" s="55"/>
    </row>
    <row r="75" spans="1:17" ht="20.100000000000001" customHeight="1" x14ac:dyDescent="0.35">
      <c r="A75" s="44" t="s">
        <v>650</v>
      </c>
      <c r="B75" s="45" t="s">
        <v>651</v>
      </c>
      <c r="C75" s="45" t="s">
        <v>652</v>
      </c>
      <c r="D75" s="45" t="s">
        <v>256</v>
      </c>
      <c r="E75" s="45" t="s">
        <v>23</v>
      </c>
      <c r="F75" s="46">
        <v>24.24</v>
      </c>
      <c r="G75" s="46">
        <v>203.7901</v>
      </c>
      <c r="H75" s="46">
        <v>276.42059326171875</v>
      </c>
      <c r="I75" s="47">
        <v>0.35639853585487602</v>
      </c>
      <c r="J75" s="56">
        <v>50.757185554171862</v>
      </c>
      <c r="K75" s="56">
        <v>38.241715143554138</v>
      </c>
      <c r="L75" s="57">
        <v>25.515224740202829</v>
      </c>
      <c r="M75" s="57">
        <v>21.770120713598974</v>
      </c>
      <c r="N75" s="57">
        <v>40.546934197755263</v>
      </c>
      <c r="O75" s="57">
        <v>30.94340301095869</v>
      </c>
      <c r="P75" s="57">
        <v>-0.23104586364403262</v>
      </c>
      <c r="Q75" s="55"/>
    </row>
    <row r="76" spans="1:17" ht="20.100000000000001" customHeight="1" x14ac:dyDescent="0.35">
      <c r="A76" s="44" t="s">
        <v>729</v>
      </c>
      <c r="B76" s="45" t="s">
        <v>730</v>
      </c>
      <c r="C76" s="45" t="s">
        <v>731</v>
      </c>
      <c r="D76" s="45" t="s">
        <v>256</v>
      </c>
      <c r="E76" s="45" t="s">
        <v>23</v>
      </c>
      <c r="F76" s="53">
        <v>1036.68</v>
      </c>
      <c r="G76" s="53">
        <v>198.26</v>
      </c>
      <c r="H76" s="53">
        <v>289.30767822265625</v>
      </c>
      <c r="I76" s="47">
        <v>0.45923372451657563</v>
      </c>
      <c r="J76" s="56">
        <v>27.863916626007601</v>
      </c>
      <c r="K76" s="56">
        <v>23.179066964507474</v>
      </c>
      <c r="L76" s="57">
        <v>4.458952282990019</v>
      </c>
      <c r="M76" s="57">
        <v>4.2880983638070802</v>
      </c>
      <c r="N76" s="57" t="s">
        <v>409</v>
      </c>
      <c r="O76" s="57" t="s">
        <v>409</v>
      </c>
      <c r="P76" s="57">
        <v>-0.2025073206442167</v>
      </c>
    </row>
    <row r="77" spans="1:17" ht="20.100000000000001" customHeight="1" x14ac:dyDescent="0.35">
      <c r="A77" s="44" t="s">
        <v>473</v>
      </c>
      <c r="B77" s="45" t="s">
        <v>474</v>
      </c>
      <c r="C77" s="45" t="s">
        <v>475</v>
      </c>
      <c r="D77" s="45" t="s">
        <v>256</v>
      </c>
      <c r="E77" s="45" t="s">
        <v>11</v>
      </c>
      <c r="F77" s="53">
        <v>38.5</v>
      </c>
      <c r="G77" s="53">
        <v>44.255000000000003</v>
      </c>
      <c r="H77" s="53">
        <v>47.361362457275391</v>
      </c>
      <c r="I77" s="47">
        <v>7.0192350181344176E-2</v>
      </c>
      <c r="J77" s="56">
        <v>127.89017341040461</v>
      </c>
      <c r="K77" s="56">
        <v>85.434362934362937</v>
      </c>
      <c r="L77" s="57">
        <v>1.7673136832015337</v>
      </c>
      <c r="M77" s="57">
        <v>1.7347418760534672</v>
      </c>
      <c r="N77" s="57">
        <v>17.364001982311681</v>
      </c>
      <c r="O77" s="57">
        <v>15.261490065949028</v>
      </c>
      <c r="P77" s="57">
        <v>0.11040876527602192</v>
      </c>
    </row>
    <row r="78" spans="1:17" ht="20.100000000000001" customHeight="1" x14ac:dyDescent="0.35">
      <c r="A78" s="44" t="s">
        <v>626</v>
      </c>
      <c r="B78" s="45" t="s">
        <v>627</v>
      </c>
      <c r="C78" s="45" t="s">
        <v>628</v>
      </c>
      <c r="D78" s="45" t="s">
        <v>256</v>
      </c>
      <c r="E78" s="45" t="s">
        <v>23</v>
      </c>
      <c r="F78" s="53">
        <v>1820.91</v>
      </c>
      <c r="G78" s="53">
        <v>1388.8130000000001</v>
      </c>
      <c r="H78" s="53">
        <v>1707.689697265625</v>
      </c>
      <c r="I78" s="47">
        <v>0.22960376758111045</v>
      </c>
      <c r="J78" s="56">
        <v>42.766370101283748</v>
      </c>
      <c r="K78" s="56">
        <v>38.002462043496102</v>
      </c>
      <c r="L78" s="57">
        <v>44.812258064516129</v>
      </c>
      <c r="M78" s="57">
        <v>28.460971112476951</v>
      </c>
      <c r="N78" s="57">
        <v>32.788405318579329</v>
      </c>
      <c r="O78" s="57">
        <v>29.754045810228725</v>
      </c>
      <c r="P78" s="57">
        <v>0.15056145866751508</v>
      </c>
    </row>
    <row r="79" spans="1:17" ht="20.100000000000001" customHeight="1" x14ac:dyDescent="0.35">
      <c r="A79" s="44" t="s">
        <v>494</v>
      </c>
      <c r="B79" s="45" t="s">
        <v>495</v>
      </c>
      <c r="C79" s="45" t="s">
        <v>496</v>
      </c>
      <c r="D79" s="45" t="s">
        <v>256</v>
      </c>
      <c r="E79" s="45" t="s">
        <v>23</v>
      </c>
      <c r="F79" s="53">
        <v>46.8</v>
      </c>
      <c r="G79" s="53">
        <v>196.62</v>
      </c>
      <c r="H79" s="53">
        <v>273.36538696289063</v>
      </c>
      <c r="I79" s="47">
        <v>0.39032340027917112</v>
      </c>
      <c r="J79" s="56">
        <v>19.589518780512105</v>
      </c>
      <c r="K79" s="56">
        <v>16.683920237590158</v>
      </c>
      <c r="L79" s="57">
        <v>3.1301939058171744</v>
      </c>
      <c r="M79" s="57">
        <v>3.0250161543432106</v>
      </c>
      <c r="N79" s="57">
        <v>11.73484759195545</v>
      </c>
      <c r="O79" s="57">
        <v>10.091598484329774</v>
      </c>
      <c r="P79" s="57">
        <v>0.64774173027989823</v>
      </c>
    </row>
    <row r="80" spans="1:17" ht="20.100000000000001" customHeight="1" x14ac:dyDescent="0.35">
      <c r="A80" s="44" t="s">
        <v>732</v>
      </c>
      <c r="B80" s="45" t="s">
        <v>733</v>
      </c>
      <c r="C80" s="45" t="s">
        <v>734</v>
      </c>
      <c r="D80" s="45" t="s">
        <v>256</v>
      </c>
      <c r="E80" s="45" t="s">
        <v>11</v>
      </c>
      <c r="F80" s="53">
        <v>67.2</v>
      </c>
      <c r="G80" s="53">
        <v>192.17</v>
      </c>
      <c r="H80" s="53">
        <v>222.19117736816406</v>
      </c>
      <c r="I80" s="47">
        <v>0.15622197725016429</v>
      </c>
      <c r="J80" s="56">
        <v>33.904375441072688</v>
      </c>
      <c r="K80" s="56">
        <v>29.619297163995064</v>
      </c>
      <c r="L80" s="57">
        <v>10.704060602684788</v>
      </c>
      <c r="M80" s="57">
        <v>10.47190888779903</v>
      </c>
      <c r="N80" s="57">
        <v>23.208429905374999</v>
      </c>
      <c r="O80" s="57">
        <v>19.479742527400099</v>
      </c>
      <c r="P80" s="57">
        <v>1.2338568935427574</v>
      </c>
    </row>
    <row r="81" spans="1:16" ht="20.100000000000001" customHeight="1" x14ac:dyDescent="0.35">
      <c r="A81" s="44" t="s">
        <v>671</v>
      </c>
      <c r="B81" s="45" t="s">
        <v>672</v>
      </c>
      <c r="C81" s="45" t="s">
        <v>673</v>
      </c>
      <c r="D81" s="45" t="s">
        <v>256</v>
      </c>
      <c r="E81" s="45" t="s">
        <v>23</v>
      </c>
      <c r="F81" s="53">
        <v>173.8</v>
      </c>
      <c r="G81" s="53">
        <v>134.15</v>
      </c>
      <c r="H81" s="53">
        <v>179.46080017089844</v>
      </c>
      <c r="I81" s="47">
        <v>0.33776220775921306</v>
      </c>
      <c r="J81" s="56">
        <v>46.693351896971805</v>
      </c>
      <c r="K81" s="56">
        <v>38.002832861189802</v>
      </c>
      <c r="L81" s="57">
        <v>13.201141507577248</v>
      </c>
      <c r="M81" s="57">
        <v>10.42832711442786</v>
      </c>
      <c r="N81" s="57">
        <v>36.276934289837904</v>
      </c>
      <c r="O81" s="57">
        <v>28.833236171394407</v>
      </c>
      <c r="P81" s="57">
        <v>-2.7344923257057041</v>
      </c>
    </row>
    <row r="82" spans="1:16" ht="20.100000000000001" customHeight="1" x14ac:dyDescent="0.35">
      <c r="A82" s="44" t="s">
        <v>735</v>
      </c>
      <c r="B82" s="45" t="s">
        <v>736</v>
      </c>
      <c r="C82" s="45" t="s">
        <v>737</v>
      </c>
      <c r="D82" s="45" t="s">
        <v>256</v>
      </c>
      <c r="E82" s="45" t="s">
        <v>23</v>
      </c>
      <c r="F82" s="53">
        <v>347.7</v>
      </c>
      <c r="G82" s="53">
        <v>133.18</v>
      </c>
      <c r="H82" s="53">
        <v>170.47367858886719</v>
      </c>
      <c r="I82" s="47">
        <v>0.28002461772688969</v>
      </c>
      <c r="J82" s="56">
        <v>40.078242551910925</v>
      </c>
      <c r="K82" s="56">
        <v>30.371721778791336</v>
      </c>
      <c r="L82" s="57">
        <v>12.458372310570628</v>
      </c>
      <c r="M82" s="57">
        <v>9.555858506134749</v>
      </c>
      <c r="N82" s="57">
        <v>24.45854370629371</v>
      </c>
      <c r="O82" s="57">
        <v>18.335702450325286</v>
      </c>
      <c r="P82" s="57">
        <v>0.68230010307760247</v>
      </c>
    </row>
    <row r="83" spans="1:16" ht="20.100000000000001" customHeight="1" x14ac:dyDescent="0.35">
      <c r="A83" s="44" t="s">
        <v>619</v>
      </c>
      <c r="B83" s="45" t="s">
        <v>620</v>
      </c>
      <c r="C83" s="45" t="s">
        <v>621</v>
      </c>
      <c r="D83" s="45" t="s">
        <v>256</v>
      </c>
      <c r="E83" s="45" t="s">
        <v>11</v>
      </c>
      <c r="F83" s="53">
        <v>58.97</v>
      </c>
      <c r="G83" s="53">
        <v>135.71</v>
      </c>
      <c r="H83" s="53">
        <v>161.55172729492188</v>
      </c>
      <c r="I83" s="47">
        <v>0.19041874065965558</v>
      </c>
      <c r="J83" s="56">
        <v>11.38506711409396</v>
      </c>
      <c r="K83" s="56">
        <v>12.113719539409088</v>
      </c>
      <c r="L83" s="57">
        <v>5.3265562446031867</v>
      </c>
      <c r="M83" s="57">
        <v>6.3635937353465257</v>
      </c>
      <c r="N83" s="57">
        <v>8.6769365791386672</v>
      </c>
      <c r="O83" s="57">
        <v>10.084860365084189</v>
      </c>
      <c r="P83" s="57">
        <v>0.21821493624772315</v>
      </c>
    </row>
    <row r="84" spans="1:16" ht="20.100000000000001" customHeight="1" x14ac:dyDescent="0.35">
      <c r="A84" s="44" t="s">
        <v>738</v>
      </c>
      <c r="B84" s="45" t="s">
        <v>739</v>
      </c>
      <c r="C84" s="45" t="s">
        <v>740</v>
      </c>
      <c r="D84" s="45" t="s">
        <v>256</v>
      </c>
      <c r="E84" s="45" t="s">
        <v>23</v>
      </c>
      <c r="F84" s="53">
        <v>14.38</v>
      </c>
      <c r="G84" s="53">
        <v>164.56</v>
      </c>
      <c r="H84" s="53">
        <v>208.05624389648438</v>
      </c>
      <c r="I84" s="47">
        <v>0.26431844856881614</v>
      </c>
      <c r="J84" s="56">
        <v>50.247328244274811</v>
      </c>
      <c r="K84" s="56">
        <v>44.53585926928281</v>
      </c>
      <c r="L84" s="57">
        <v>14.936915675773806</v>
      </c>
      <c r="M84" s="57">
        <v>12.225854383358097</v>
      </c>
      <c r="N84" s="57">
        <v>45.25852771104605</v>
      </c>
      <c r="O84" s="57">
        <v>35.369328735958888</v>
      </c>
      <c r="P84" s="57">
        <v>-4.2426292350188843</v>
      </c>
    </row>
    <row r="85" spans="1:16" ht="20.100000000000001" customHeight="1" x14ac:dyDescent="0.35">
      <c r="A85" s="44" t="s">
        <v>632</v>
      </c>
      <c r="B85" s="45" t="s">
        <v>633</v>
      </c>
      <c r="C85" s="45" t="s">
        <v>634</v>
      </c>
      <c r="D85" s="45" t="s">
        <v>256</v>
      </c>
      <c r="E85" s="45" t="s">
        <v>11</v>
      </c>
      <c r="F85" s="53">
        <v>29.31</v>
      </c>
      <c r="G85" s="53">
        <v>279.61</v>
      </c>
      <c r="H85" s="53">
        <v>400.95919799804688</v>
      </c>
      <c r="I85" s="47">
        <v>0.43399448516879535</v>
      </c>
      <c r="J85" s="56">
        <v>13.422139016897082</v>
      </c>
      <c r="K85" s="56">
        <v>11.909954423478299</v>
      </c>
      <c r="L85" s="57">
        <v>9.6148688146900039</v>
      </c>
      <c r="M85" s="57">
        <v>7.3463650455847196</v>
      </c>
      <c r="N85" s="57">
        <v>9.7573095734274649</v>
      </c>
      <c r="O85" s="57">
        <v>9.0207036417244399</v>
      </c>
      <c r="P85" s="57">
        <v>5.5648887022259558E-3</v>
      </c>
    </row>
    <row r="86" spans="1:16" ht="20.100000000000001" customHeight="1" x14ac:dyDescent="0.35">
      <c r="A86" s="44" t="s">
        <v>577</v>
      </c>
      <c r="B86" s="45" t="s">
        <v>578</v>
      </c>
      <c r="C86" s="45" t="s">
        <v>579</v>
      </c>
      <c r="D86" s="45" t="s">
        <v>256</v>
      </c>
      <c r="E86" s="45" t="s">
        <v>23</v>
      </c>
      <c r="F86" s="53">
        <v>101.62</v>
      </c>
      <c r="G86" s="53">
        <v>429.08</v>
      </c>
      <c r="H86" s="53">
        <v>491.2127685546875</v>
      </c>
      <c r="I86" s="47">
        <v>0.14480462513910575</v>
      </c>
      <c r="J86" s="56">
        <v>113.9049641624635</v>
      </c>
      <c r="K86" s="56">
        <v>115.51160473882607</v>
      </c>
      <c r="L86" s="57">
        <v>32.836917425575876</v>
      </c>
      <c r="M86" s="57">
        <v>24.682705252862323</v>
      </c>
      <c r="N86" s="57">
        <v>107.19809081864</v>
      </c>
      <c r="O86" s="57">
        <v>83.168854104433024</v>
      </c>
      <c r="P86" s="57" t="s">
        <v>409</v>
      </c>
    </row>
    <row r="87" spans="1:16" ht="20.100000000000001" customHeight="1" x14ac:dyDescent="0.35">
      <c r="A87" s="44" t="s">
        <v>674</v>
      </c>
      <c r="B87" s="45" t="s">
        <v>675</v>
      </c>
      <c r="C87" s="45" t="s">
        <v>676</v>
      </c>
      <c r="D87" s="45" t="s">
        <v>256</v>
      </c>
      <c r="E87" s="45" t="s">
        <v>23</v>
      </c>
      <c r="F87" s="53">
        <v>652.6</v>
      </c>
      <c r="G87" s="53">
        <v>124.63</v>
      </c>
      <c r="H87" s="53">
        <v>130.42857360839844</v>
      </c>
      <c r="I87" s="47">
        <v>4.652630673512359E-2</v>
      </c>
      <c r="J87" s="56">
        <v>49.436731455771522</v>
      </c>
      <c r="K87" s="56">
        <v>40.305627425614489</v>
      </c>
      <c r="L87" s="57">
        <v>9.0390194371917598</v>
      </c>
      <c r="M87" s="57">
        <v>8.2380354309888943</v>
      </c>
      <c r="N87" s="57">
        <v>25.557474687849197</v>
      </c>
      <c r="O87" s="57">
        <v>21.673555610658632</v>
      </c>
      <c r="P87" s="57">
        <v>2.165195808052951</v>
      </c>
    </row>
    <row r="88" spans="1:16" ht="20.100000000000001" customHeight="1" x14ac:dyDescent="0.35">
      <c r="A88" s="44" t="s">
        <v>589</v>
      </c>
      <c r="B88" s="45" t="s">
        <v>590</v>
      </c>
      <c r="C88" s="45" t="s">
        <v>591</v>
      </c>
      <c r="D88" s="45" t="s">
        <v>256</v>
      </c>
      <c r="E88" s="45" t="s">
        <v>23</v>
      </c>
      <c r="F88" s="53">
        <v>745.1</v>
      </c>
      <c r="G88" s="53">
        <v>142.685</v>
      </c>
      <c r="H88" s="53">
        <v>169.2608642578125</v>
      </c>
      <c r="I88" s="47">
        <v>0.18625548766732658</v>
      </c>
      <c r="J88" s="56">
        <v>18.204261291145702</v>
      </c>
      <c r="K88" s="56">
        <v>14.334438416716898</v>
      </c>
      <c r="L88" s="57" t="s">
        <v>409</v>
      </c>
      <c r="M88" s="57" t="s">
        <v>409</v>
      </c>
      <c r="N88" s="57">
        <v>10.620222736574309</v>
      </c>
      <c r="O88" s="57">
        <v>9.5140164613533429</v>
      </c>
      <c r="P88" s="57">
        <v>1.7585174751298529</v>
      </c>
    </row>
    <row r="89" spans="1:16" ht="20.100000000000001" customHeight="1" x14ac:dyDescent="0.35">
      <c r="A89" s="44" t="s">
        <v>598</v>
      </c>
      <c r="B89" s="45" t="s">
        <v>599</v>
      </c>
      <c r="C89" s="45" t="s">
        <v>600</v>
      </c>
      <c r="D89" s="45" t="s">
        <v>256</v>
      </c>
      <c r="E89" s="45" t="s">
        <v>23</v>
      </c>
      <c r="F89" s="53">
        <v>1344.12</v>
      </c>
      <c r="G89" s="53">
        <v>257.17</v>
      </c>
      <c r="H89" s="53">
        <v>326.55999755859375</v>
      </c>
      <c r="I89" s="47">
        <v>0.26982150934632232</v>
      </c>
      <c r="J89" s="56">
        <v>48.9567865981344</v>
      </c>
      <c r="K89" s="56">
        <v>29.022683670014672</v>
      </c>
      <c r="L89" s="57">
        <v>16.084182875727063</v>
      </c>
      <c r="M89" s="57">
        <v>8.5535155990154994</v>
      </c>
      <c r="N89" s="57">
        <v>30.793488526107897</v>
      </c>
      <c r="O89" s="57">
        <v>18.471185778346388</v>
      </c>
      <c r="P89" s="57">
        <v>0.79661971830985912</v>
      </c>
    </row>
    <row r="90" spans="1:16" ht="20.100000000000001" customHeight="1" x14ac:dyDescent="0.35">
      <c r="A90" s="44" t="s">
        <v>677</v>
      </c>
      <c r="B90" s="45" t="s">
        <v>678</v>
      </c>
      <c r="C90" s="45" t="s">
        <v>679</v>
      </c>
      <c r="D90" s="45" t="s">
        <v>256</v>
      </c>
      <c r="E90" s="45" t="s">
        <v>23</v>
      </c>
      <c r="F90" s="53">
        <v>573.02</v>
      </c>
      <c r="G90" s="53">
        <v>431.67</v>
      </c>
      <c r="H90" s="53">
        <v>540.96002197265625</v>
      </c>
      <c r="I90" s="47">
        <v>0.25317956302883271</v>
      </c>
      <c r="J90" s="56">
        <v>33.628222101082464</v>
      </c>
      <c r="K90" s="56">
        <v>29.856826670355513</v>
      </c>
      <c r="L90" s="57">
        <v>2.4347777057314426</v>
      </c>
      <c r="M90" s="57">
        <v>2.4635464522351516</v>
      </c>
      <c r="N90" s="57">
        <v>32.206569277369105</v>
      </c>
      <c r="O90" s="57">
        <v>20.104012139940405</v>
      </c>
      <c r="P90" s="57">
        <v>4.0783251747558795</v>
      </c>
    </row>
    <row r="91" spans="1:16" ht="20.100000000000001" customHeight="1" x14ac:dyDescent="0.35">
      <c r="A91" s="44" t="s">
        <v>680</v>
      </c>
      <c r="B91" s="45" t="s">
        <v>681</v>
      </c>
      <c r="C91" s="45" t="s">
        <v>682</v>
      </c>
      <c r="D91" s="45" t="s">
        <v>256</v>
      </c>
      <c r="E91" s="45" t="s">
        <v>23</v>
      </c>
      <c r="F91" s="53">
        <v>781.78</v>
      </c>
      <c r="G91" s="53">
        <v>292.76</v>
      </c>
      <c r="H91" s="53">
        <v>370.27273559570313</v>
      </c>
      <c r="I91" s="47">
        <v>0.26476545838127863</v>
      </c>
      <c r="J91" s="56">
        <v>41.496810772501775</v>
      </c>
      <c r="K91" s="56">
        <v>36.210265924551635</v>
      </c>
      <c r="L91" s="57">
        <v>14.583312577833127</v>
      </c>
      <c r="M91" s="57">
        <v>12.439345655406841</v>
      </c>
      <c r="N91" s="57">
        <v>32.150092107241292</v>
      </c>
      <c r="O91" s="57">
        <v>27.936184377199154</v>
      </c>
      <c r="P91" s="57">
        <v>-0.19477576793594867</v>
      </c>
    </row>
    <row r="92" spans="1:16" ht="20.100000000000001" customHeight="1" x14ac:dyDescent="0.35">
      <c r="A92" s="44" t="s">
        <v>595</v>
      </c>
      <c r="B92" s="45" t="s">
        <v>596</v>
      </c>
      <c r="C92" s="45" t="s">
        <v>597</v>
      </c>
      <c r="D92" s="45" t="s">
        <v>256</v>
      </c>
      <c r="E92" s="45" t="s">
        <v>23</v>
      </c>
      <c r="F92" s="53">
        <v>1882.61</v>
      </c>
      <c r="G92" s="53">
        <v>360.65499999999997</v>
      </c>
      <c r="H92" s="53">
        <v>480</v>
      </c>
      <c r="I92" s="47">
        <v>0.330911813228709</v>
      </c>
      <c r="J92" s="56">
        <v>45.376824358329131</v>
      </c>
      <c r="K92" s="56">
        <v>28.18057508985779</v>
      </c>
      <c r="L92" s="57" t="s">
        <v>409</v>
      </c>
      <c r="M92" s="57">
        <v>96.021033013844502</v>
      </c>
      <c r="N92" s="57">
        <v>35.884476462193149</v>
      </c>
      <c r="O92" s="57">
        <v>20.43710510208729</v>
      </c>
      <c r="P92" s="57">
        <v>1.2332142857142858</v>
      </c>
    </row>
    <row r="93" spans="1:16" ht="20.100000000000001" customHeight="1" x14ac:dyDescent="0.35">
      <c r="A93" s="44" t="s">
        <v>741</v>
      </c>
      <c r="B93" s="45" t="s">
        <v>742</v>
      </c>
      <c r="C93" s="45" t="s">
        <v>743</v>
      </c>
      <c r="D93" s="45" t="s">
        <v>256</v>
      </c>
      <c r="E93" s="45" t="s">
        <v>23</v>
      </c>
      <c r="F93" s="53">
        <v>46.46</v>
      </c>
      <c r="G93" s="53">
        <v>89.62</v>
      </c>
      <c r="H93" s="53">
        <v>119.67787170410156</v>
      </c>
      <c r="I93" s="47">
        <v>0.33539245373913817</v>
      </c>
      <c r="J93" s="56">
        <v>57.381562099871957</v>
      </c>
      <c r="K93" s="56">
        <v>31.589707437433908</v>
      </c>
      <c r="L93" s="57">
        <v>5.7352188379831066</v>
      </c>
      <c r="M93" s="57">
        <v>5.3482126872351854</v>
      </c>
      <c r="N93" s="57">
        <v>43.754927644206553</v>
      </c>
      <c r="O93" s="57">
        <v>24.798409168662332</v>
      </c>
      <c r="P93" s="57">
        <v>0.70089917734838347</v>
      </c>
    </row>
    <row r="94" spans="1:16" ht="20.100000000000001" customHeight="1" x14ac:dyDescent="0.35">
      <c r="A94" s="44" t="s">
        <v>683</v>
      </c>
      <c r="B94" s="45" t="s">
        <v>684</v>
      </c>
      <c r="C94" s="45" t="s">
        <v>685</v>
      </c>
      <c r="D94" s="45" t="s">
        <v>256</v>
      </c>
      <c r="E94" s="45" t="s">
        <v>23</v>
      </c>
      <c r="F94" s="53">
        <v>58.6</v>
      </c>
      <c r="G94" s="53">
        <v>197.20500000000001</v>
      </c>
      <c r="H94" s="53">
        <v>234.36363220214844</v>
      </c>
      <c r="I94" s="47">
        <v>0.18842642023350531</v>
      </c>
      <c r="J94" s="56">
        <v>215.76039387308535</v>
      </c>
      <c r="K94" s="56">
        <v>174.6722763507529</v>
      </c>
      <c r="L94" s="57">
        <v>44.636713444997739</v>
      </c>
      <c r="M94" s="57">
        <v>35.635164438019522</v>
      </c>
      <c r="N94" s="57">
        <v>146.21741372141372</v>
      </c>
      <c r="O94" s="57">
        <v>118.12320226603308</v>
      </c>
      <c r="P94" s="57">
        <v>-11.905154807613753</v>
      </c>
    </row>
    <row r="95" spans="1:16" ht="20.100000000000001" customHeight="1" x14ac:dyDescent="0.35">
      <c r="A95" s="44" t="s">
        <v>744</v>
      </c>
      <c r="B95" s="45" t="s">
        <v>745</v>
      </c>
      <c r="C95" s="45" t="s">
        <v>746</v>
      </c>
      <c r="D95" s="45" t="s">
        <v>256</v>
      </c>
      <c r="E95" s="45" t="s">
        <v>11</v>
      </c>
      <c r="F95" s="53">
        <v>215.88</v>
      </c>
      <c r="G95" s="53">
        <v>83.064999999999998</v>
      </c>
      <c r="H95" s="53">
        <v>88.970588684082031</v>
      </c>
      <c r="I95" s="47">
        <v>7.1095993307434435E-2</v>
      </c>
      <c r="J95" s="56">
        <v>30.844782770144818</v>
      </c>
      <c r="K95" s="56">
        <v>27.864810466286482</v>
      </c>
      <c r="L95" s="57">
        <v>59.078947368421048</v>
      </c>
      <c r="M95" s="57">
        <v>20.369053457577241</v>
      </c>
      <c r="N95" s="57">
        <v>23.53176159916972</v>
      </c>
      <c r="O95" s="57">
        <v>20.577839792340271</v>
      </c>
      <c r="P95" s="57">
        <v>-1.1269727723878928</v>
      </c>
    </row>
    <row r="96" spans="1:16" ht="20.100000000000001" customHeight="1" x14ac:dyDescent="0.35">
      <c r="A96" s="44" t="s">
        <v>747</v>
      </c>
      <c r="B96" s="45" t="s">
        <v>748</v>
      </c>
      <c r="C96" s="45" t="s">
        <v>749</v>
      </c>
      <c r="D96" s="45" t="s">
        <v>256</v>
      </c>
      <c r="E96" s="45" t="s">
        <v>23</v>
      </c>
      <c r="F96" s="53">
        <v>23.48</v>
      </c>
      <c r="G96" s="53">
        <v>179.57</v>
      </c>
      <c r="H96" s="53">
        <v>242.6875</v>
      </c>
      <c r="I96" s="47">
        <v>0.35149245419613528</v>
      </c>
      <c r="J96" s="56">
        <v>251.85133239831697</v>
      </c>
      <c r="K96" s="56">
        <v>148.52770885028949</v>
      </c>
      <c r="L96" s="57">
        <v>19.263033683758849</v>
      </c>
      <c r="M96" s="57">
        <v>28.119323520200435</v>
      </c>
      <c r="N96" s="57">
        <v>179.07288496144545</v>
      </c>
      <c r="O96" s="57">
        <v>93.629003742530315</v>
      </c>
      <c r="P96" s="57" t="s">
        <v>409</v>
      </c>
    </row>
    <row r="97" spans="1:16" ht="20.100000000000001" customHeight="1" x14ac:dyDescent="0.35">
      <c r="A97" s="44" t="s">
        <v>485</v>
      </c>
      <c r="B97" s="45" t="s">
        <v>486</v>
      </c>
      <c r="C97" s="45" t="s">
        <v>487</v>
      </c>
      <c r="D97" s="45" t="s">
        <v>256</v>
      </c>
      <c r="E97" s="45" t="s">
        <v>23</v>
      </c>
      <c r="F97" s="53">
        <v>10.199999999999999</v>
      </c>
      <c r="G97" s="53">
        <v>136.69</v>
      </c>
      <c r="H97" s="53">
        <v>330.92306518554688</v>
      </c>
      <c r="I97" s="47">
        <v>1.4209749446597915</v>
      </c>
      <c r="J97" s="56">
        <v>2.6129217241708877</v>
      </c>
      <c r="K97" s="56">
        <v>5.9162518935295383</v>
      </c>
      <c r="L97" s="57" t="s">
        <v>409</v>
      </c>
      <c r="M97" s="57" t="s">
        <v>409</v>
      </c>
      <c r="N97" s="57" t="s">
        <v>409</v>
      </c>
      <c r="O97" s="57">
        <v>1106.1173041894353</v>
      </c>
      <c r="P97" s="57" t="s">
        <v>409</v>
      </c>
    </row>
    <row r="98" spans="1:16" ht="20.100000000000001" customHeight="1" x14ac:dyDescent="0.35">
      <c r="A98" s="44" t="s">
        <v>635</v>
      </c>
      <c r="B98" s="45" t="s">
        <v>636</v>
      </c>
      <c r="C98" s="45" t="s">
        <v>637</v>
      </c>
      <c r="D98" s="45" t="s">
        <v>256</v>
      </c>
      <c r="E98" s="45" t="s">
        <v>23</v>
      </c>
      <c r="F98" s="53">
        <v>66.69</v>
      </c>
      <c r="G98" s="53">
        <v>126.66</v>
      </c>
      <c r="H98" s="53">
        <v>182.9976806640625</v>
      </c>
      <c r="I98" s="47">
        <v>0.44479457337803963</v>
      </c>
      <c r="J98" s="56">
        <v>62.827380952380949</v>
      </c>
      <c r="K98" s="56">
        <v>57.862037460027409</v>
      </c>
      <c r="L98" s="57">
        <v>12.292313664596273</v>
      </c>
      <c r="M98" s="57">
        <v>9.8660227449758526</v>
      </c>
      <c r="N98" s="57">
        <v>51.456537922390417</v>
      </c>
      <c r="O98" s="57">
        <v>42.297844013583983</v>
      </c>
      <c r="P98" s="57">
        <v>-48.428285675319351</v>
      </c>
    </row>
    <row r="99" spans="1:16" ht="20.100000000000001" customHeight="1" x14ac:dyDescent="0.35">
      <c r="A99" s="44" t="s">
        <v>750</v>
      </c>
      <c r="B99" s="45" t="s">
        <v>751</v>
      </c>
      <c r="C99" s="45" t="s">
        <v>752</v>
      </c>
      <c r="D99" s="45" t="s">
        <v>256</v>
      </c>
      <c r="E99" s="45" t="s">
        <v>23</v>
      </c>
      <c r="F99" s="53">
        <v>28.55</v>
      </c>
      <c r="G99" s="53">
        <v>161.41499999999999</v>
      </c>
      <c r="H99" s="53">
        <v>232.37777709960938</v>
      </c>
      <c r="I99" s="47">
        <v>0.4396293845033572</v>
      </c>
      <c r="J99" s="56">
        <v>50.632057716436634</v>
      </c>
      <c r="K99" s="56">
        <v>40.182972367438381</v>
      </c>
      <c r="L99" s="57">
        <v>13.153112777053455</v>
      </c>
      <c r="M99" s="57">
        <v>10.058889512058327</v>
      </c>
      <c r="N99" s="57">
        <v>35.071055880711832</v>
      </c>
      <c r="O99" s="57">
        <v>26.96293001660344</v>
      </c>
      <c r="P99" s="57">
        <v>-197.6691449814127</v>
      </c>
    </row>
    <row r="100" spans="1:16" ht="20.100000000000001" customHeight="1" x14ac:dyDescent="0.35">
      <c r="A100" s="44" t="s">
        <v>753</v>
      </c>
      <c r="B100" s="45" t="s">
        <v>754</v>
      </c>
      <c r="C100" s="45" t="s">
        <v>755</v>
      </c>
      <c r="D100" s="45" t="s">
        <v>256</v>
      </c>
      <c r="E100" s="45" t="s">
        <v>11</v>
      </c>
      <c r="F100" s="53">
        <v>527.21</v>
      </c>
      <c r="G100" s="53">
        <v>97.97</v>
      </c>
      <c r="H100" s="53">
        <v>117.625</v>
      </c>
      <c r="I100" s="47">
        <v>0.20062263958354598</v>
      </c>
      <c r="J100" s="56">
        <v>13.554233536247924</v>
      </c>
      <c r="K100" s="56">
        <v>12.301607232546459</v>
      </c>
      <c r="L100" s="57">
        <v>19.621470058081311</v>
      </c>
      <c r="M100" s="57">
        <v>15.722997913657519</v>
      </c>
      <c r="N100" s="57">
        <v>9.0696582423894316</v>
      </c>
      <c r="O100" s="57">
        <v>8.363094742605572</v>
      </c>
      <c r="P100" s="57">
        <v>-0.15702005730659027</v>
      </c>
    </row>
    <row r="101" spans="1:16" ht="20.100000000000001" customHeight="1" x14ac:dyDescent="0.35">
      <c r="A101" s="44" t="s">
        <v>686</v>
      </c>
      <c r="B101" s="45" t="s">
        <v>687</v>
      </c>
      <c r="C101" s="45" t="s">
        <v>688</v>
      </c>
      <c r="D101" s="45" t="s">
        <v>256</v>
      </c>
      <c r="E101" s="45" t="s">
        <v>11</v>
      </c>
      <c r="F101" s="53">
        <v>44.43</v>
      </c>
      <c r="G101" s="53">
        <v>101.5</v>
      </c>
      <c r="H101" s="53">
        <v>108.73912811279297</v>
      </c>
      <c r="I101" s="47">
        <v>7.1321459239339635E-2</v>
      </c>
      <c r="J101" s="56">
        <v>14.417613636363637</v>
      </c>
      <c r="K101" s="56">
        <v>14.742193173565724</v>
      </c>
      <c r="L101" s="57">
        <v>3.0116013411269025</v>
      </c>
      <c r="M101" s="57">
        <v>2.6179360862500323</v>
      </c>
      <c r="N101" s="57">
        <v>9.8039413907192685</v>
      </c>
      <c r="O101" s="57">
        <v>9.621584386392918</v>
      </c>
      <c r="P101" s="57">
        <v>2.9443081638972837</v>
      </c>
    </row>
    <row r="102" spans="1:16" ht="20.100000000000001" customHeight="1" x14ac:dyDescent="0.35">
      <c r="A102" s="44" t="s">
        <v>689</v>
      </c>
      <c r="B102" s="45" t="s">
        <v>690</v>
      </c>
      <c r="C102" s="45" t="s">
        <v>691</v>
      </c>
      <c r="D102" s="45" t="s">
        <v>256</v>
      </c>
      <c r="E102" s="45" t="s">
        <v>23</v>
      </c>
      <c r="F102" s="53">
        <v>20.91</v>
      </c>
      <c r="G102" s="53">
        <v>79.260000000000005</v>
      </c>
      <c r="H102" s="53">
        <v>101</v>
      </c>
      <c r="I102" s="47">
        <v>0.27428715619480193</v>
      </c>
      <c r="J102" s="56">
        <v>28.593073593073594</v>
      </c>
      <c r="K102" s="56">
        <v>23.060808844922896</v>
      </c>
      <c r="L102" s="57">
        <v>2.143320713899405</v>
      </c>
      <c r="M102" s="57">
        <v>2.0054145687321308</v>
      </c>
      <c r="N102" s="57">
        <v>20.017379464228302</v>
      </c>
      <c r="O102" s="57">
        <v>13.969512609364461</v>
      </c>
      <c r="P102" s="57">
        <v>-8.33469387755102</v>
      </c>
    </row>
    <row r="103" spans="1:16" ht="20.100000000000001" customHeight="1" x14ac:dyDescent="0.35">
      <c r="A103" s="44" t="s">
        <v>463</v>
      </c>
      <c r="B103" s="45" t="s">
        <v>442</v>
      </c>
      <c r="C103" s="45" t="s">
        <v>91</v>
      </c>
      <c r="D103" s="45" t="s">
        <v>553</v>
      </c>
      <c r="E103" s="45" t="s">
        <v>23</v>
      </c>
      <c r="F103" s="53">
        <v>132.69</v>
      </c>
      <c r="G103" s="53">
        <v>108.11</v>
      </c>
      <c r="H103" s="53">
        <v>128</v>
      </c>
      <c r="I103" s="47">
        <v>0.1839792803625937</v>
      </c>
      <c r="J103" s="56">
        <v>49.433013260173759</v>
      </c>
      <c r="K103" s="56">
        <v>47.458296751536437</v>
      </c>
      <c r="L103" s="57">
        <v>2.4731773156726833</v>
      </c>
      <c r="M103" s="57">
        <v>2.3852178709321565</v>
      </c>
      <c r="N103" s="57">
        <v>16.069379011274933</v>
      </c>
      <c r="O103" s="57">
        <v>14.951887055080535</v>
      </c>
      <c r="P103" s="57">
        <v>5.8518800300856837</v>
      </c>
    </row>
  </sheetData>
  <dataConsolidate link="1"/>
  <mergeCells count="12">
    <mergeCell ref="J3:K3"/>
    <mergeCell ref="L3:M3"/>
    <mergeCell ref="N3:O3"/>
    <mergeCell ref="F3:F4"/>
    <mergeCell ref="G3:G4"/>
    <mergeCell ref="H3:H4"/>
    <mergeCell ref="I3:I4"/>
    <mergeCell ref="A3:A4"/>
    <mergeCell ref="B3:B4"/>
    <mergeCell ref="C3:C4"/>
    <mergeCell ref="D3:D4"/>
    <mergeCell ref="E3:E4"/>
  </mergeCells>
  <phoneticPr fontId="28" type="noConversion"/>
  <conditionalFormatting sqref="A5:P103">
    <cfRule type="expression" dxfId="1" priority="1">
      <formula>MOD(ROW(),2)=0</formula>
    </cfRule>
  </conditionalFormatting>
  <printOptions horizontalCentered="1"/>
  <pageMargins left="0" right="0" top="7.874015748031496E-2" bottom="0.27559055118110237" header="0" footer="0"/>
  <pageSetup paperSize="9" scale="43"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798E5-DDA6-4A51-B18E-2D143C121FCE}">
  <sheetPr>
    <tabColor theme="9" tint="0.79998168889431442"/>
    <pageSetUpPr fitToPage="1"/>
  </sheetPr>
  <dimension ref="A1:O226"/>
  <sheetViews>
    <sheetView showGridLines="0" zoomScale="90" zoomScaleNormal="90" workbookViewId="0">
      <selection activeCell="A224" sqref="A224:XFD239"/>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19"/>
      <c r="B1" s="19"/>
      <c r="C1" s="19"/>
      <c r="D1" s="19"/>
      <c r="E1" s="19"/>
      <c r="F1" s="19"/>
      <c r="G1" s="19"/>
      <c r="H1" s="19"/>
      <c r="I1" s="19"/>
      <c r="J1" s="18"/>
      <c r="K1" s="18"/>
      <c r="L1" s="18"/>
    </row>
    <row r="2" spans="1:15" ht="19.05" customHeight="1" x14ac:dyDescent="0.3">
      <c r="A2" s="19"/>
      <c r="B2" s="19"/>
      <c r="C2" s="19"/>
      <c r="D2" s="19"/>
      <c r="E2" s="19"/>
      <c r="F2" s="19"/>
      <c r="G2" s="19"/>
      <c r="H2" s="19"/>
      <c r="I2" s="19"/>
      <c r="J2" s="18"/>
      <c r="K2" s="18"/>
      <c r="L2" s="18"/>
    </row>
    <row r="3" spans="1:15" ht="28.05" customHeight="1" x14ac:dyDescent="0.3">
      <c r="A3" s="19"/>
      <c r="B3" s="19"/>
      <c r="C3" s="19"/>
      <c r="D3" s="19"/>
      <c r="E3" s="19"/>
      <c r="F3" s="19"/>
      <c r="G3" s="19"/>
      <c r="H3" s="19"/>
      <c r="I3" s="19"/>
      <c r="J3" s="18"/>
      <c r="K3" s="18"/>
      <c r="L3" s="18"/>
    </row>
    <row r="4" spans="1:15" ht="24.75" customHeight="1" x14ac:dyDescent="0.3">
      <c r="A4" s="19"/>
      <c r="B4" s="19"/>
      <c r="C4" s="19"/>
      <c r="D4" s="19"/>
      <c r="E4" s="19"/>
      <c r="F4" s="19"/>
      <c r="G4" s="19"/>
      <c r="H4" s="19"/>
      <c r="I4" s="19"/>
      <c r="J4" s="18"/>
      <c r="K4" s="18"/>
      <c r="L4" s="18"/>
    </row>
    <row r="5" spans="1:15" ht="20.100000000000001" customHeight="1" x14ac:dyDescent="0.3">
      <c r="A5" s="19"/>
      <c r="B5" s="19"/>
      <c r="C5" s="19"/>
      <c r="D5" s="19"/>
      <c r="E5" s="19"/>
      <c r="F5" s="19"/>
      <c r="G5" s="19"/>
      <c r="H5" s="19"/>
      <c r="I5" s="19"/>
      <c r="J5" s="18"/>
      <c r="K5" s="18"/>
      <c r="L5" s="18"/>
    </row>
    <row r="6" spans="1:15" ht="20.100000000000001" customHeight="1" x14ac:dyDescent="0.3">
      <c r="A6" s="19"/>
      <c r="B6" s="19"/>
      <c r="C6" s="19"/>
      <c r="D6" s="19"/>
      <c r="E6" s="19"/>
      <c r="F6" s="19"/>
      <c r="G6" s="19"/>
      <c r="H6" s="19"/>
      <c r="I6" s="19"/>
      <c r="J6" s="18"/>
      <c r="K6" s="18"/>
      <c r="L6" s="18"/>
      <c r="O6" s="35" t="s">
        <v>2</v>
      </c>
    </row>
    <row r="7" spans="1:15" ht="20.100000000000001" customHeight="1" x14ac:dyDescent="0.3">
      <c r="A7" s="19"/>
      <c r="B7" s="19"/>
      <c r="C7" s="19"/>
      <c r="D7" s="19"/>
      <c r="E7" s="19"/>
      <c r="F7" s="19"/>
      <c r="G7" s="19"/>
      <c r="H7" s="19"/>
      <c r="I7" s="19"/>
      <c r="J7" s="18"/>
      <c r="K7" s="18"/>
      <c r="L7" s="18"/>
      <c r="O7" s="35" t="s">
        <v>3</v>
      </c>
    </row>
    <row r="8" spans="1:15" ht="20.100000000000001" customHeight="1" x14ac:dyDescent="0.3">
      <c r="A8" s="19"/>
      <c r="B8" s="19"/>
      <c r="C8" s="19"/>
      <c r="D8" s="19"/>
      <c r="E8" s="19"/>
      <c r="F8" s="19"/>
      <c r="G8" s="19"/>
      <c r="H8" s="19"/>
      <c r="I8" s="19"/>
      <c r="J8" s="18"/>
      <c r="K8" s="18"/>
      <c r="L8" s="18"/>
      <c r="O8" s="35" t="s">
        <v>4</v>
      </c>
    </row>
    <row r="9" spans="1:15" ht="20.100000000000001" customHeight="1" x14ac:dyDescent="0.3">
      <c r="A9" s="19"/>
      <c r="B9" s="19"/>
      <c r="C9" s="19"/>
      <c r="D9" s="19"/>
      <c r="E9" s="19"/>
      <c r="F9" s="19"/>
      <c r="G9" s="19"/>
      <c r="H9" s="19"/>
      <c r="I9" s="19"/>
      <c r="J9" s="18"/>
      <c r="K9" s="18"/>
      <c r="L9" s="18"/>
      <c r="O9" s="35" t="s">
        <v>5</v>
      </c>
    </row>
    <row r="10" spans="1:15" ht="20.100000000000001" customHeight="1" x14ac:dyDescent="0.3">
      <c r="A10" s="19"/>
      <c r="B10" s="19"/>
      <c r="C10" s="19"/>
      <c r="D10" s="19"/>
      <c r="E10" s="19"/>
      <c r="F10" s="19"/>
      <c r="G10" s="19"/>
      <c r="H10" s="19"/>
      <c r="I10" s="19"/>
      <c r="J10" s="18"/>
      <c r="K10" s="18"/>
      <c r="L10" s="18"/>
      <c r="O10" s="35" t="s">
        <v>6</v>
      </c>
    </row>
    <row r="11" spans="1:15" ht="20.100000000000001" customHeight="1" x14ac:dyDescent="0.3">
      <c r="A11" s="19"/>
      <c r="B11" s="19"/>
      <c r="C11" s="19"/>
      <c r="D11" s="19"/>
      <c r="E11" s="19"/>
      <c r="F11" s="19"/>
      <c r="G11" s="19"/>
      <c r="H11" s="19"/>
      <c r="I11" s="19"/>
      <c r="J11" s="18"/>
      <c r="K11" s="18"/>
      <c r="L11" s="18"/>
      <c r="O11" s="35" t="s">
        <v>376</v>
      </c>
    </row>
    <row r="12" spans="1:15" ht="20.100000000000001" customHeight="1" x14ac:dyDescent="0.3">
      <c r="A12" s="19"/>
      <c r="B12" s="19"/>
      <c r="C12" s="19"/>
      <c r="D12" s="19"/>
      <c r="E12" s="19"/>
      <c r="F12" s="19"/>
      <c r="G12" s="19"/>
      <c r="H12" s="19"/>
      <c r="I12" s="19"/>
      <c r="J12" s="18"/>
      <c r="K12" s="18"/>
      <c r="L12" s="18"/>
      <c r="O12" s="28" t="s">
        <v>164</v>
      </c>
    </row>
    <row r="13" spans="1:15" ht="20.100000000000001" customHeight="1" x14ac:dyDescent="0.3">
      <c r="A13" s="19"/>
      <c r="B13" s="19"/>
      <c r="C13" s="19"/>
      <c r="D13" s="19"/>
      <c r="E13" s="19"/>
      <c r="F13" s="19"/>
      <c r="G13" s="19"/>
      <c r="H13" s="19"/>
      <c r="I13" s="19"/>
      <c r="J13" s="18"/>
      <c r="K13" s="18"/>
      <c r="L13" s="18"/>
      <c r="O13" s="25">
        <v>1</v>
      </c>
    </row>
    <row r="14" spans="1:15" ht="20.100000000000001" customHeight="1" x14ac:dyDescent="0.3">
      <c r="A14" s="19"/>
      <c r="B14" s="19"/>
      <c r="C14" s="19"/>
      <c r="D14" s="19"/>
      <c r="E14" s="19"/>
      <c r="F14" s="19"/>
      <c r="G14" s="19"/>
      <c r="H14" s="19"/>
      <c r="I14" s="19"/>
      <c r="J14" s="18"/>
      <c r="K14" s="18"/>
      <c r="L14" s="18"/>
      <c r="O14" s="26" t="s">
        <v>356</v>
      </c>
    </row>
    <row r="15" spans="1:15" ht="20.100000000000001" customHeight="1" x14ac:dyDescent="0.3">
      <c r="A15" s="19"/>
      <c r="B15" s="19"/>
      <c r="C15" s="19"/>
      <c r="D15" s="19"/>
      <c r="E15" s="19"/>
      <c r="F15" s="19"/>
      <c r="G15" s="19"/>
      <c r="H15" s="19"/>
      <c r="I15" s="19"/>
      <c r="J15" s="18"/>
      <c r="K15" s="18"/>
      <c r="L15" s="18"/>
      <c r="O15" s="26" t="s">
        <v>357</v>
      </c>
    </row>
    <row r="16" spans="1:15" ht="20.100000000000001" customHeight="1" x14ac:dyDescent="0.3">
      <c r="A16" s="19"/>
      <c r="B16" s="19"/>
      <c r="C16" s="19"/>
      <c r="D16" s="19"/>
      <c r="E16" s="19"/>
      <c r="F16" s="19"/>
      <c r="G16" s="19"/>
      <c r="H16" s="19"/>
      <c r="I16" s="19"/>
      <c r="J16" s="18"/>
      <c r="K16" s="18"/>
      <c r="L16" s="18"/>
      <c r="O16" s="35" t="s">
        <v>7</v>
      </c>
    </row>
    <row r="17" spans="1:15" ht="20.100000000000001" customHeight="1" x14ac:dyDescent="0.3">
      <c r="A17" s="19"/>
      <c r="B17" s="19"/>
      <c r="C17" s="19"/>
      <c r="D17" s="19"/>
      <c r="E17" s="19"/>
      <c r="F17" s="19"/>
      <c r="G17" s="19"/>
      <c r="H17" s="19"/>
      <c r="I17" s="19"/>
      <c r="J17" s="18"/>
      <c r="K17" s="18"/>
      <c r="L17" s="18"/>
      <c r="O17" s="35" t="s">
        <v>375</v>
      </c>
    </row>
    <row r="18" spans="1:15" ht="20.100000000000001" customHeight="1" x14ac:dyDescent="0.3">
      <c r="A18" s="19"/>
      <c r="B18" s="19"/>
      <c r="C18" s="19"/>
      <c r="D18" s="19"/>
      <c r="E18" s="19"/>
      <c r="F18" s="19"/>
      <c r="G18" s="19"/>
      <c r="H18" s="19"/>
      <c r="I18" s="19"/>
      <c r="J18" s="18"/>
      <c r="K18" s="18"/>
      <c r="L18" s="18"/>
      <c r="O18" s="35" t="s">
        <v>8</v>
      </c>
    </row>
    <row r="19" spans="1:15" ht="20.100000000000001" customHeight="1" x14ac:dyDescent="0.3">
      <c r="A19" s="19"/>
      <c r="B19" s="19"/>
      <c r="C19" s="19"/>
      <c r="D19" s="19"/>
      <c r="E19" s="19"/>
      <c r="F19" s="19"/>
      <c r="G19" s="19"/>
      <c r="H19" s="19"/>
      <c r="I19" s="19"/>
      <c r="J19" s="18"/>
      <c r="K19" s="18"/>
      <c r="L19" s="18"/>
      <c r="O19" s="35" t="s">
        <v>10</v>
      </c>
    </row>
    <row r="20" spans="1:15" ht="20.100000000000001" customHeight="1" x14ac:dyDescent="0.3">
      <c r="A20" s="19"/>
      <c r="B20" s="19"/>
      <c r="C20" s="19"/>
      <c r="D20" s="19"/>
      <c r="E20" s="19"/>
      <c r="F20" s="19"/>
      <c r="G20" s="19"/>
      <c r="H20" s="19"/>
      <c r="I20" s="19"/>
      <c r="J20" s="18"/>
      <c r="K20" s="18"/>
      <c r="L20" s="18"/>
      <c r="O20" s="35" t="s">
        <v>284</v>
      </c>
    </row>
    <row r="21" spans="1:15" ht="20.100000000000001" customHeight="1" x14ac:dyDescent="0.3">
      <c r="A21" s="19"/>
      <c r="B21" s="19"/>
      <c r="C21" s="19"/>
      <c r="D21" s="19"/>
      <c r="E21" s="19"/>
      <c r="F21" s="19"/>
      <c r="G21" s="19"/>
      <c r="H21" s="19"/>
      <c r="I21" s="19"/>
      <c r="J21" s="18"/>
      <c r="K21" s="18"/>
      <c r="L21" s="18"/>
      <c r="O21" s="35" t="s">
        <v>305</v>
      </c>
    </row>
    <row r="22" spans="1:15" ht="20.100000000000001" customHeight="1" x14ac:dyDescent="0.3">
      <c r="A22" s="19"/>
      <c r="B22" s="19"/>
      <c r="C22" s="19"/>
      <c r="D22" s="19"/>
      <c r="E22" s="19"/>
      <c r="F22" s="19"/>
      <c r="G22" s="19"/>
      <c r="H22" s="19"/>
      <c r="I22" s="19"/>
      <c r="J22" s="18"/>
      <c r="K22" s="18"/>
      <c r="L22" s="18"/>
      <c r="O22" s="35" t="s">
        <v>385</v>
      </c>
    </row>
    <row r="23" spans="1:15" ht="20.100000000000001" customHeight="1" x14ac:dyDescent="0.3">
      <c r="A23" s="19"/>
      <c r="B23" s="19"/>
      <c r="C23" s="19"/>
      <c r="D23" s="19"/>
      <c r="E23" s="19"/>
      <c r="F23" s="19"/>
      <c r="G23" s="19"/>
      <c r="H23" s="19"/>
      <c r="I23" s="19"/>
      <c r="J23" s="18"/>
      <c r="K23" s="18"/>
      <c r="L23" s="18"/>
      <c r="O23" s="35" t="s">
        <v>406</v>
      </c>
    </row>
    <row r="24" spans="1:15" ht="14.55" customHeight="1" x14ac:dyDescent="0.3">
      <c r="A24" s="18"/>
      <c r="B24" s="18"/>
      <c r="C24" s="18"/>
      <c r="D24" s="18"/>
      <c r="E24" s="18"/>
      <c r="F24" s="18"/>
      <c r="G24" s="18"/>
      <c r="H24" s="18"/>
      <c r="I24" s="18"/>
      <c r="J24" s="18"/>
      <c r="K24" s="18"/>
      <c r="L24" s="18"/>
      <c r="O24" s="27" t="s">
        <v>164</v>
      </c>
    </row>
    <row r="25" spans="1:15" ht="14.55" customHeight="1" x14ac:dyDescent="0.3">
      <c r="A25" s="18"/>
      <c r="B25" s="18"/>
      <c r="C25" s="18"/>
      <c r="D25" s="18"/>
      <c r="E25" s="18"/>
      <c r="F25" s="18"/>
      <c r="G25" s="18"/>
      <c r="H25" s="18"/>
      <c r="I25" s="18"/>
      <c r="J25" s="18"/>
      <c r="K25" s="18"/>
      <c r="L25" s="18"/>
      <c r="O25" s="27" t="s">
        <v>164</v>
      </c>
    </row>
    <row r="26" spans="1:15" ht="14.55" customHeight="1" x14ac:dyDescent="0.3">
      <c r="A26" s="18"/>
      <c r="B26" s="18"/>
      <c r="C26" s="18"/>
      <c r="D26" s="18"/>
      <c r="E26" s="18"/>
      <c r="F26" s="18"/>
      <c r="G26" s="18"/>
      <c r="H26" s="18"/>
      <c r="I26" s="18"/>
      <c r="J26" s="18"/>
      <c r="K26" s="18"/>
      <c r="L26" s="18"/>
      <c r="O26" s="27" t="s">
        <v>164</v>
      </c>
    </row>
    <row r="27" spans="1:15" ht="14.55" customHeight="1" x14ac:dyDescent="0.3">
      <c r="A27" s="18"/>
      <c r="B27" s="18"/>
      <c r="C27" s="18"/>
      <c r="D27" s="18"/>
      <c r="E27" s="18"/>
      <c r="F27" s="18"/>
      <c r="G27" s="18"/>
      <c r="H27" s="18"/>
      <c r="I27" s="18"/>
      <c r="J27" s="18"/>
      <c r="K27" s="18"/>
      <c r="L27" s="18"/>
      <c r="O27" s="27" t="s">
        <v>164</v>
      </c>
    </row>
    <row r="28" spans="1:15" ht="14.55" customHeight="1" x14ac:dyDescent="0.3">
      <c r="A28" s="18"/>
      <c r="B28" s="18"/>
      <c r="C28" s="18"/>
      <c r="D28" s="18"/>
      <c r="E28" s="18"/>
      <c r="F28" s="18"/>
      <c r="G28" s="18"/>
      <c r="H28" s="18"/>
      <c r="I28" s="18"/>
      <c r="J28" s="18"/>
      <c r="K28" s="18"/>
      <c r="L28" s="18"/>
      <c r="O28" s="28" t="s">
        <v>164</v>
      </c>
    </row>
    <row r="29" spans="1:15" ht="14.55" customHeight="1" x14ac:dyDescent="0.3">
      <c r="A29" s="18"/>
      <c r="B29" s="18"/>
      <c r="C29" s="18"/>
      <c r="D29" s="18"/>
      <c r="E29" s="18"/>
      <c r="F29" s="18"/>
      <c r="G29" s="18"/>
      <c r="H29" s="18"/>
      <c r="I29" s="18"/>
      <c r="J29" s="18"/>
      <c r="K29" s="18"/>
      <c r="L29" s="18"/>
      <c r="O29" s="25">
        <v>1</v>
      </c>
    </row>
    <row r="30" spans="1:15" ht="14.55" customHeight="1" x14ac:dyDescent="0.3">
      <c r="A30" s="18"/>
      <c r="B30" s="18"/>
      <c r="C30" s="18"/>
      <c r="D30" s="18"/>
      <c r="E30" s="18"/>
      <c r="F30" s="18"/>
      <c r="G30" s="18"/>
      <c r="H30" s="18"/>
      <c r="I30" s="18"/>
      <c r="J30" s="18"/>
      <c r="K30" s="18"/>
      <c r="L30" s="18"/>
      <c r="O30" s="26" t="s">
        <v>356</v>
      </c>
    </row>
    <row r="31" spans="1:15" ht="14.55" hidden="1" customHeight="1" x14ac:dyDescent="0.3">
      <c r="O31" s="35" t="s">
        <v>384</v>
      </c>
    </row>
    <row r="32" spans="1:15" ht="14.55" hidden="1" customHeight="1" x14ac:dyDescent="0.3">
      <c r="O32" s="35" t="s">
        <v>126</v>
      </c>
    </row>
    <row r="33" spans="15:15" ht="14.55" hidden="1" customHeight="1" x14ac:dyDescent="0.3">
      <c r="O33" s="35" t="s">
        <v>399</v>
      </c>
    </row>
    <row r="34" spans="15:15" ht="14.55" hidden="1" customHeight="1" x14ac:dyDescent="0.3">
      <c r="O34" s="35" t="s">
        <v>400</v>
      </c>
    </row>
    <row r="35" spans="15:15" ht="14.55" hidden="1" customHeight="1" x14ac:dyDescent="0.3">
      <c r="O35" s="35" t="s">
        <v>401</v>
      </c>
    </row>
    <row r="36" spans="15:15" ht="14.55" hidden="1" customHeight="1" x14ac:dyDescent="0.3">
      <c r="O36" s="35" t="s">
        <v>402</v>
      </c>
    </row>
    <row r="37" spans="15:15" ht="14.55" hidden="1" customHeight="1" x14ac:dyDescent="0.3">
      <c r="O37" s="35" t="s">
        <v>403</v>
      </c>
    </row>
    <row r="38" spans="15:15" ht="14.55" hidden="1" customHeight="1" x14ac:dyDescent="0.3">
      <c r="O38" s="27" t="s">
        <v>164</v>
      </c>
    </row>
    <row r="39" spans="15:15" ht="14.55" hidden="1" customHeight="1" x14ac:dyDescent="0.3">
      <c r="O39" s="27" t="s">
        <v>164</v>
      </c>
    </row>
    <row r="40" spans="15:15" ht="14.55" hidden="1" customHeight="1" x14ac:dyDescent="0.3">
      <c r="O40" s="28" t="s">
        <v>164</v>
      </c>
    </row>
    <row r="41" spans="15:15" ht="14.55" hidden="1" customHeight="1" x14ac:dyDescent="0.3">
      <c r="O41" s="25">
        <v>1</v>
      </c>
    </row>
    <row r="42" spans="15:15" ht="14.55" hidden="1" customHeight="1" x14ac:dyDescent="0.3">
      <c r="O42" s="26" t="s">
        <v>356</v>
      </c>
    </row>
    <row r="43" spans="15:15" ht="14.55" hidden="1" customHeight="1" x14ac:dyDescent="0.3">
      <c r="O43" s="26" t="s">
        <v>357</v>
      </c>
    </row>
    <row r="44" spans="15:15" ht="14.55" hidden="1" customHeight="1" x14ac:dyDescent="0.3">
      <c r="O44" s="35" t="s">
        <v>114</v>
      </c>
    </row>
    <row r="45" spans="15:15" ht="14.55" hidden="1" customHeight="1" x14ac:dyDescent="0.3">
      <c r="O45" s="35" t="s">
        <v>115</v>
      </c>
    </row>
    <row r="46" spans="15:15" ht="14.55" hidden="1" customHeight="1" x14ac:dyDescent="0.3">
      <c r="O46" s="35" t="s">
        <v>116</v>
      </c>
    </row>
    <row r="47" spans="15:15" ht="14.55" hidden="1" customHeight="1" x14ac:dyDescent="0.3">
      <c r="O47" s="35" t="s">
        <v>117</v>
      </c>
    </row>
    <row r="48" spans="15:15" ht="14.55" hidden="1" customHeight="1" x14ac:dyDescent="0.3">
      <c r="O48" s="27" t="s">
        <v>164</v>
      </c>
    </row>
    <row r="49" spans="15:15" ht="14.55" hidden="1" customHeight="1" x14ac:dyDescent="0.3">
      <c r="O49" s="28" t="s">
        <v>164</v>
      </c>
    </row>
    <row r="50" spans="15:15" ht="14.55" hidden="1" customHeight="1" x14ac:dyDescent="0.3">
      <c r="O50" s="25">
        <v>1</v>
      </c>
    </row>
    <row r="51" spans="15:15" ht="14.55" hidden="1" customHeight="1" x14ac:dyDescent="0.3">
      <c r="O51" s="26" t="s">
        <v>356</v>
      </c>
    </row>
    <row r="52" spans="15:15" ht="14.55" hidden="1" customHeight="1" x14ac:dyDescent="0.3">
      <c r="O52" s="26" t="s">
        <v>357</v>
      </c>
    </row>
    <row r="53" spans="15:15" ht="14.55" hidden="1" customHeight="1" x14ac:dyDescent="0.3">
      <c r="O53" s="35" t="s">
        <v>44</v>
      </c>
    </row>
    <row r="54" spans="15:15" ht="14.55" hidden="1" customHeight="1" x14ac:dyDescent="0.3">
      <c r="O54" s="35" t="s">
        <v>46</v>
      </c>
    </row>
    <row r="55" spans="15:15" ht="14.55" hidden="1" customHeight="1" x14ac:dyDescent="0.3">
      <c r="O55" s="35" t="s">
        <v>48</v>
      </c>
    </row>
    <row r="56" spans="15:15" ht="14.55" hidden="1" customHeight="1" x14ac:dyDescent="0.3">
      <c r="O56" s="35" t="s">
        <v>48</v>
      </c>
    </row>
    <row r="57" spans="15:15" ht="14.55" hidden="1" customHeight="1" x14ac:dyDescent="0.3">
      <c r="O57" s="35" t="s">
        <v>53</v>
      </c>
    </row>
    <row r="58" spans="15:15" ht="14.55" hidden="1" customHeight="1" x14ac:dyDescent="0.3">
      <c r="O58" s="35" t="s">
        <v>55</v>
      </c>
    </row>
    <row r="59" spans="15:15" ht="14.55" hidden="1" customHeight="1" x14ac:dyDescent="0.3">
      <c r="O59" s="35" t="s">
        <v>57</v>
      </c>
    </row>
    <row r="60" spans="15:15" ht="14.55" hidden="1" customHeight="1" x14ac:dyDescent="0.3">
      <c r="O60" s="35" t="s">
        <v>59</v>
      </c>
    </row>
    <row r="61" spans="15:15" ht="14.55" hidden="1" customHeight="1" x14ac:dyDescent="0.3">
      <c r="O61" s="35" t="s">
        <v>61</v>
      </c>
    </row>
    <row r="62" spans="15:15" ht="14.55" hidden="1" customHeight="1" x14ac:dyDescent="0.3">
      <c r="O62" s="35" t="s">
        <v>61</v>
      </c>
    </row>
    <row r="63" spans="15:15" ht="14.55" hidden="1" customHeight="1" x14ac:dyDescent="0.3">
      <c r="O63" s="35" t="s">
        <v>64</v>
      </c>
    </row>
    <row r="64" spans="15:15" ht="14.55" hidden="1" customHeight="1" x14ac:dyDescent="0.3">
      <c r="O64" s="35" t="s">
        <v>66</v>
      </c>
    </row>
    <row r="65" spans="15:15" ht="14.55" hidden="1" customHeight="1" x14ac:dyDescent="0.3">
      <c r="O65" s="27" t="s">
        <v>164</v>
      </c>
    </row>
    <row r="66" spans="15:15" ht="14.55" hidden="1" customHeight="1" x14ac:dyDescent="0.3">
      <c r="O66" s="27" t="s">
        <v>164</v>
      </c>
    </row>
    <row r="67" spans="15:15" ht="14.55" hidden="1" customHeight="1" x14ac:dyDescent="0.3">
      <c r="O67" s="27" t="s">
        <v>164</v>
      </c>
    </row>
    <row r="68" spans="15:15" ht="14.55" hidden="1" customHeight="1" x14ac:dyDescent="0.3">
      <c r="O68" s="27" t="s">
        <v>164</v>
      </c>
    </row>
    <row r="69" spans="15:15" ht="14.55" hidden="1" customHeight="1" x14ac:dyDescent="0.3">
      <c r="O69" s="27" t="s">
        <v>164</v>
      </c>
    </row>
    <row r="70" spans="15:15" ht="14.55" hidden="1" customHeight="1" x14ac:dyDescent="0.3">
      <c r="O70" s="27" t="s">
        <v>164</v>
      </c>
    </row>
    <row r="71" spans="15:15" ht="14.55" hidden="1" customHeight="1" x14ac:dyDescent="0.3">
      <c r="O71" s="27" t="s">
        <v>164</v>
      </c>
    </row>
    <row r="72" spans="15:15" ht="14.55" hidden="1" customHeight="1" x14ac:dyDescent="0.3">
      <c r="O72" s="27" t="s">
        <v>164</v>
      </c>
    </row>
    <row r="73" spans="15:15" ht="14.55" hidden="1" customHeight="1" x14ac:dyDescent="0.3">
      <c r="O73" s="27" t="s">
        <v>164</v>
      </c>
    </row>
    <row r="74" spans="15:15" ht="14.55" hidden="1" customHeight="1" x14ac:dyDescent="0.3">
      <c r="O74" s="28" t="s">
        <v>164</v>
      </c>
    </row>
    <row r="75" spans="15:15" ht="14.55" hidden="1" customHeight="1" x14ac:dyDescent="0.3">
      <c r="O75" s="25">
        <v>1</v>
      </c>
    </row>
    <row r="76" spans="15:15" ht="14.55" hidden="1" customHeight="1" x14ac:dyDescent="0.3">
      <c r="O76" s="26" t="s">
        <v>356</v>
      </c>
    </row>
    <row r="77" spans="15:15" ht="14.55" hidden="1" customHeight="1" x14ac:dyDescent="0.3">
      <c r="O77" s="26" t="s">
        <v>357</v>
      </c>
    </row>
    <row r="78" spans="15:15" ht="14.55" hidden="1" customHeight="1" x14ac:dyDescent="0.3">
      <c r="O78" s="27" t="s">
        <v>164</v>
      </c>
    </row>
    <row r="79" spans="15:15" ht="14.55" hidden="1" customHeight="1" x14ac:dyDescent="0.3">
      <c r="O79" s="28" t="s">
        <v>164</v>
      </c>
    </row>
    <row r="80" spans="15:15" ht="14.55" hidden="1" customHeight="1" x14ac:dyDescent="0.3">
      <c r="O80" s="25">
        <v>1</v>
      </c>
    </row>
    <row r="81" spans="15:15" ht="14.55" hidden="1" customHeight="1" x14ac:dyDescent="0.3">
      <c r="O81" s="26" t="s">
        <v>356</v>
      </c>
    </row>
    <row r="82" spans="15:15" ht="14.55" hidden="1" customHeight="1" x14ac:dyDescent="0.3">
      <c r="O82" s="26" t="s">
        <v>357</v>
      </c>
    </row>
    <row r="83" spans="15:15" ht="14.55" hidden="1" customHeight="1" x14ac:dyDescent="0.3">
      <c r="O83" s="35" t="s">
        <v>82</v>
      </c>
    </row>
    <row r="84" spans="15:15" ht="14.55" hidden="1" customHeight="1" x14ac:dyDescent="0.3">
      <c r="O84" s="35" t="s">
        <v>82</v>
      </c>
    </row>
    <row r="85" spans="15:15" ht="14.55" hidden="1" customHeight="1" x14ac:dyDescent="0.3">
      <c r="O85" s="35" t="s">
        <v>392</v>
      </c>
    </row>
    <row r="86" spans="15:15" ht="14.55" hidden="1" customHeight="1" x14ac:dyDescent="0.3">
      <c r="O86" s="35" t="s">
        <v>85</v>
      </c>
    </row>
    <row r="87" spans="15:15" ht="14.55" hidden="1" customHeight="1" x14ac:dyDescent="0.3">
      <c r="O87" s="35" t="s">
        <v>87</v>
      </c>
    </row>
    <row r="88" spans="15:15" ht="14.55" hidden="1" customHeight="1" x14ac:dyDescent="0.3">
      <c r="O88" s="35" t="s">
        <v>92</v>
      </c>
    </row>
    <row r="89" spans="15:15" ht="14.55" hidden="1" customHeight="1" x14ac:dyDescent="0.3">
      <c r="O89" s="35" t="s">
        <v>389</v>
      </c>
    </row>
    <row r="90" spans="15:15" ht="14.55" hidden="1" customHeight="1" x14ac:dyDescent="0.3">
      <c r="O90" s="35" t="s">
        <v>393</v>
      </c>
    </row>
    <row r="91" spans="15:15" ht="14.55" hidden="1" customHeight="1" x14ac:dyDescent="0.3">
      <c r="O91" s="35" t="s">
        <v>394</v>
      </c>
    </row>
    <row r="92" spans="15:15" ht="14.55" hidden="1" customHeight="1" x14ac:dyDescent="0.3">
      <c r="O92" s="28" t="s">
        <v>164</v>
      </c>
    </row>
    <row r="93" spans="15:15" ht="14.55" hidden="1" customHeight="1" x14ac:dyDescent="0.3">
      <c r="O93" s="25">
        <v>1</v>
      </c>
    </row>
    <row r="94" spans="15:15" ht="14.55" hidden="1" customHeight="1" x14ac:dyDescent="0.3">
      <c r="O94" s="26" t="s">
        <v>356</v>
      </c>
    </row>
    <row r="95" spans="15:15" ht="14.55" hidden="1" customHeight="1" x14ac:dyDescent="0.3">
      <c r="O95" s="26" t="s">
        <v>357</v>
      </c>
    </row>
    <row r="96" spans="15:15" ht="14.55" hidden="1" customHeight="1" x14ac:dyDescent="0.3">
      <c r="O96" s="35" t="s">
        <v>358</v>
      </c>
    </row>
    <row r="97" spans="15:15" ht="14.55" hidden="1" customHeight="1" x14ac:dyDescent="0.3">
      <c r="O97" s="35" t="s">
        <v>359</v>
      </c>
    </row>
    <row r="98" spans="15:15" ht="14.55" hidden="1" customHeight="1" x14ac:dyDescent="0.3">
      <c r="O98" s="28" t="s">
        <v>164</v>
      </c>
    </row>
    <row r="99" spans="15:15" ht="14.55" hidden="1" customHeight="1" x14ac:dyDescent="0.3">
      <c r="O99" s="25">
        <v>1</v>
      </c>
    </row>
    <row r="100" spans="15:15" ht="14.55" hidden="1" customHeight="1" x14ac:dyDescent="0.3">
      <c r="O100" s="26" t="s">
        <v>356</v>
      </c>
    </row>
    <row r="101" spans="15:15" ht="14.55" hidden="1" customHeight="1" x14ac:dyDescent="0.3">
      <c r="O101" s="26" t="s">
        <v>357</v>
      </c>
    </row>
    <row r="102" spans="15:15" ht="14.55" hidden="1" customHeight="1" x14ac:dyDescent="0.3">
      <c r="O102" s="35" t="s">
        <v>72</v>
      </c>
    </row>
    <row r="103" spans="15:15" ht="14.55" hidden="1" customHeight="1" x14ac:dyDescent="0.3">
      <c r="O103" s="35" t="s">
        <v>75</v>
      </c>
    </row>
    <row r="104" spans="15:15" ht="14.55" hidden="1" customHeight="1" x14ac:dyDescent="0.3">
      <c r="O104" s="35" t="s">
        <v>78</v>
      </c>
    </row>
    <row r="105" spans="15:15" ht="14.55" hidden="1" customHeight="1" x14ac:dyDescent="0.3">
      <c r="O105" s="35" t="s">
        <v>306</v>
      </c>
    </row>
    <row r="106" spans="15:15" ht="14.55" hidden="1" customHeight="1" x14ac:dyDescent="0.3">
      <c r="O106" s="28" t="s">
        <v>164</v>
      </c>
    </row>
    <row r="107" spans="15:15" ht="14.55" hidden="1" customHeight="1" x14ac:dyDescent="0.3">
      <c r="O107" s="25">
        <v>1</v>
      </c>
    </row>
    <row r="108" spans="15:15" ht="14.55" hidden="1" customHeight="1" x14ac:dyDescent="0.3">
      <c r="O108" s="26" t="s">
        <v>356</v>
      </c>
    </row>
    <row r="109" spans="15:15" ht="14.55" hidden="1" customHeight="1" x14ac:dyDescent="0.3">
      <c r="O109" s="26" t="s">
        <v>357</v>
      </c>
    </row>
    <row r="110" spans="15:15" ht="14.55" hidden="1" customHeight="1" x14ac:dyDescent="0.3">
      <c r="O110" s="29" t="s">
        <v>360</v>
      </c>
    </row>
    <row r="111" spans="15:15" ht="14.55" hidden="1" customHeight="1" x14ac:dyDescent="0.3">
      <c r="O111" s="29" t="s">
        <v>250</v>
      </c>
    </row>
    <row r="112" spans="15:15" ht="14.55" hidden="1" customHeight="1" x14ac:dyDescent="0.3">
      <c r="O112" s="29" t="s">
        <v>307</v>
      </c>
    </row>
    <row r="113" spans="15:15" ht="14.55" hidden="1" customHeight="1" x14ac:dyDescent="0.3">
      <c r="O113" s="29" t="s">
        <v>308</v>
      </c>
    </row>
    <row r="114" spans="15:15" ht="14.55" hidden="1" customHeight="1" x14ac:dyDescent="0.3">
      <c r="O114" s="29" t="s">
        <v>309</v>
      </c>
    </row>
    <row r="115" spans="15:15" ht="14.55" hidden="1" customHeight="1" x14ac:dyDescent="0.3">
      <c r="O115" s="29" t="s">
        <v>345</v>
      </c>
    </row>
    <row r="116" spans="15:15" ht="14.55" hidden="1" customHeight="1" x14ac:dyDescent="0.3">
      <c r="O116" s="29" t="s">
        <v>346</v>
      </c>
    </row>
    <row r="117" spans="15:15" ht="14.55" hidden="1" customHeight="1" x14ac:dyDescent="0.3">
      <c r="O117" s="29" t="s">
        <v>404</v>
      </c>
    </row>
    <row r="118" spans="15:15" ht="14.55" hidden="1" customHeight="1" x14ac:dyDescent="0.3">
      <c r="O118" s="27" t="s">
        <v>164</v>
      </c>
    </row>
    <row r="119" spans="15:15" ht="14.55" hidden="1" customHeight="1" x14ac:dyDescent="0.3">
      <c r="O119" s="27" t="s">
        <v>164</v>
      </c>
    </row>
    <row r="120" spans="15:15" ht="14.55" hidden="1" customHeight="1" x14ac:dyDescent="0.3">
      <c r="O120" s="27" t="s">
        <v>164</v>
      </c>
    </row>
    <row r="121" spans="15:15" ht="14.55" hidden="1" customHeight="1" x14ac:dyDescent="0.3">
      <c r="O121" s="27" t="s">
        <v>164</v>
      </c>
    </row>
    <row r="122" spans="15:15" ht="14.55" hidden="1" customHeight="1" x14ac:dyDescent="0.3">
      <c r="O122" s="27" t="s">
        <v>164</v>
      </c>
    </row>
    <row r="123" spans="15:15" ht="14.55" hidden="1" customHeight="1" x14ac:dyDescent="0.3">
      <c r="O123" s="28"/>
    </row>
    <row r="124" spans="15:15" ht="14.55" hidden="1" customHeight="1" x14ac:dyDescent="0.3">
      <c r="O124" s="25">
        <v>1</v>
      </c>
    </row>
    <row r="125" spans="15:15" ht="14.55" hidden="1" customHeight="1" x14ac:dyDescent="0.3">
      <c r="O125" s="26" t="s">
        <v>356</v>
      </c>
    </row>
    <row r="126" spans="15:15" ht="14.55" hidden="1" customHeight="1" x14ac:dyDescent="0.3">
      <c r="O126" s="26" t="s">
        <v>357</v>
      </c>
    </row>
    <row r="127" spans="15:15" ht="14.55" hidden="1" customHeight="1" x14ac:dyDescent="0.3">
      <c r="O127" s="35" t="s">
        <v>292</v>
      </c>
    </row>
    <row r="128" spans="15:15" ht="14.55" hidden="1" customHeight="1" x14ac:dyDescent="0.3">
      <c r="O128" s="35" t="s">
        <v>374</v>
      </c>
    </row>
    <row r="129" spans="15:15" ht="14.55" hidden="1" customHeight="1" x14ac:dyDescent="0.3">
      <c r="O129" s="35" t="s">
        <v>285</v>
      </c>
    </row>
    <row r="130" spans="15:15" ht="14.55" hidden="1" customHeight="1" x14ac:dyDescent="0.3">
      <c r="O130" s="35" t="s">
        <v>319</v>
      </c>
    </row>
    <row r="131" spans="15:15" ht="14.55" hidden="1" customHeight="1" x14ac:dyDescent="0.3">
      <c r="O131" s="35" t="s">
        <v>378</v>
      </c>
    </row>
    <row r="132" spans="15:15" ht="14.55" hidden="1" customHeight="1" x14ac:dyDescent="0.3">
      <c r="O132" s="35" t="s">
        <v>395</v>
      </c>
    </row>
    <row r="133" spans="15:15" ht="14.55" hidden="1" customHeight="1" x14ac:dyDescent="0.3">
      <c r="O133" s="35" t="s">
        <v>397</v>
      </c>
    </row>
    <row r="134" spans="15:15" ht="14.55" hidden="1" customHeight="1" x14ac:dyDescent="0.3">
      <c r="O134" s="35" t="s">
        <v>398</v>
      </c>
    </row>
    <row r="135" spans="15:15" ht="14.55" hidden="1" customHeight="1" x14ac:dyDescent="0.3">
      <c r="O135" s="27" t="s">
        <v>164</v>
      </c>
    </row>
    <row r="136" spans="15:15" ht="14.55" hidden="1" customHeight="1" x14ac:dyDescent="0.3">
      <c r="O136" s="27" t="s">
        <v>164</v>
      </c>
    </row>
    <row r="137" spans="15:15" ht="14.55" hidden="1" customHeight="1" x14ac:dyDescent="0.3">
      <c r="O137" s="28" t="s">
        <v>164</v>
      </c>
    </row>
    <row r="138" spans="15:15" ht="14.55" hidden="1" customHeight="1" x14ac:dyDescent="0.3">
      <c r="O138" s="25">
        <v>1</v>
      </c>
    </row>
    <row r="139" spans="15:15" ht="14.55" hidden="1" customHeight="1" x14ac:dyDescent="0.3">
      <c r="O139" s="26" t="s">
        <v>356</v>
      </c>
    </row>
    <row r="140" spans="15:15" ht="14.55" hidden="1" customHeight="1" x14ac:dyDescent="0.3">
      <c r="O140" s="26" t="s">
        <v>357</v>
      </c>
    </row>
    <row r="141" spans="15:15" ht="14.55" hidden="1" customHeight="1" x14ac:dyDescent="0.3">
      <c r="O141" s="35" t="s">
        <v>379</v>
      </c>
    </row>
    <row r="142" spans="15:15" ht="14.55" hidden="1" customHeight="1" x14ac:dyDescent="0.3">
      <c r="O142" s="35" t="s">
        <v>380</v>
      </c>
    </row>
    <row r="143" spans="15:15" ht="14.55" hidden="1" customHeight="1" x14ac:dyDescent="0.3">
      <c r="O143" s="35" t="s">
        <v>381</v>
      </c>
    </row>
    <row r="144" spans="15:15" ht="14.55" hidden="1" customHeight="1" x14ac:dyDescent="0.3">
      <c r="O144" s="35" t="s">
        <v>382</v>
      </c>
    </row>
    <row r="145" spans="15:15" ht="14.55" hidden="1" customHeight="1" x14ac:dyDescent="0.3">
      <c r="O145" s="35" t="s">
        <v>383</v>
      </c>
    </row>
    <row r="146" spans="15:15" ht="14.55" hidden="1" customHeight="1" x14ac:dyDescent="0.3">
      <c r="O146" s="35" t="s">
        <v>361</v>
      </c>
    </row>
    <row r="147" spans="15:15" ht="14.55" hidden="1" customHeight="1" x14ac:dyDescent="0.3">
      <c r="O147" s="35" t="s">
        <v>362</v>
      </c>
    </row>
    <row r="148" spans="15:15" ht="14.55" hidden="1" customHeight="1" x14ac:dyDescent="0.3">
      <c r="O148" s="35" t="s">
        <v>363</v>
      </c>
    </row>
    <row r="149" spans="15:15" ht="14.55" hidden="1" customHeight="1" x14ac:dyDescent="0.3">
      <c r="O149" s="35" t="s">
        <v>364</v>
      </c>
    </row>
    <row r="150" spans="15:15" ht="14.55" hidden="1" customHeight="1" x14ac:dyDescent="0.3">
      <c r="O150" s="35" t="s">
        <v>365</v>
      </c>
    </row>
    <row r="151" spans="15:15" ht="14.55" hidden="1" customHeight="1" x14ac:dyDescent="0.3">
      <c r="O151" s="27" t="s">
        <v>164</v>
      </c>
    </row>
    <row r="152" spans="15:15" ht="14.55" hidden="1" customHeight="1" x14ac:dyDescent="0.3">
      <c r="O152" s="27" t="s">
        <v>164</v>
      </c>
    </row>
    <row r="153" spans="15:15" ht="14.55" hidden="1" customHeight="1" x14ac:dyDescent="0.3">
      <c r="O153" s="27" t="s">
        <v>164</v>
      </c>
    </row>
    <row r="154" spans="15:15" ht="14.55" hidden="1" customHeight="1" x14ac:dyDescent="0.3">
      <c r="O154" s="27" t="s">
        <v>164</v>
      </c>
    </row>
    <row r="155" spans="15:15" ht="14.55" hidden="1" customHeight="1" x14ac:dyDescent="0.3">
      <c r="O155" s="28" t="s">
        <v>164</v>
      </c>
    </row>
    <row r="156" spans="15:15" ht="14.55" hidden="1" customHeight="1" x14ac:dyDescent="0.3">
      <c r="O156" s="25">
        <v>1</v>
      </c>
    </row>
    <row r="157" spans="15:15" ht="14.55" hidden="1" customHeight="1" x14ac:dyDescent="0.3">
      <c r="O157" s="26" t="s">
        <v>356</v>
      </c>
    </row>
    <row r="158" spans="15:15" ht="14.55" hidden="1" customHeight="1" x14ac:dyDescent="0.3">
      <c r="O158" s="26" t="s">
        <v>357</v>
      </c>
    </row>
    <row r="159" spans="15:15" ht="14.55" hidden="1" customHeight="1" x14ac:dyDescent="0.3">
      <c r="O159" s="35" t="s">
        <v>391</v>
      </c>
    </row>
    <row r="160" spans="15:15" ht="14.55" hidden="1" customHeight="1" x14ac:dyDescent="0.3">
      <c r="O160" s="35" t="s">
        <v>377</v>
      </c>
    </row>
    <row r="161" spans="15:15" ht="14.55" hidden="1" customHeight="1" x14ac:dyDescent="0.3">
      <c r="O161" s="35" t="s">
        <v>366</v>
      </c>
    </row>
    <row r="162" spans="15:15" ht="14.55" hidden="1" customHeight="1" x14ac:dyDescent="0.3">
      <c r="O162" s="35" t="s">
        <v>367</v>
      </c>
    </row>
    <row r="163" spans="15:15" ht="14.55" hidden="1" customHeight="1" x14ac:dyDescent="0.3">
      <c r="O163" s="35" t="s">
        <v>291</v>
      </c>
    </row>
    <row r="164" spans="15:15" ht="14.55" hidden="1" customHeight="1" x14ac:dyDescent="0.3">
      <c r="O164" s="35" t="s">
        <v>368</v>
      </c>
    </row>
    <row r="165" spans="15:15" ht="14.55" hidden="1" customHeight="1" x14ac:dyDescent="0.3">
      <c r="O165" s="35" t="s">
        <v>388</v>
      </c>
    </row>
    <row r="166" spans="15:15" ht="14.55" hidden="1" customHeight="1" x14ac:dyDescent="0.3">
      <c r="O166" s="35" t="s">
        <v>369</v>
      </c>
    </row>
    <row r="167" spans="15:15" ht="14.55" hidden="1" customHeight="1" x14ac:dyDescent="0.3">
      <c r="O167" s="35" t="s">
        <v>25</v>
      </c>
    </row>
    <row r="168" spans="15:15" ht="14.55" hidden="1" customHeight="1" x14ac:dyDescent="0.3">
      <c r="O168" s="35" t="s">
        <v>29</v>
      </c>
    </row>
    <row r="169" spans="15:15" ht="14.55" hidden="1" customHeight="1" x14ac:dyDescent="0.3">
      <c r="O169" s="35" t="s">
        <v>387</v>
      </c>
    </row>
    <row r="170" spans="15:15" ht="14.55" hidden="1" customHeight="1" x14ac:dyDescent="0.3">
      <c r="O170" s="35" t="s">
        <v>370</v>
      </c>
    </row>
    <row r="171" spans="15:15" ht="14.55" hidden="1" customHeight="1" x14ac:dyDescent="0.3">
      <c r="O171" s="35" t="s">
        <v>371</v>
      </c>
    </row>
    <row r="172" spans="15:15" ht="14.55" hidden="1" customHeight="1" x14ac:dyDescent="0.3">
      <c r="O172" s="35" t="s">
        <v>248</v>
      </c>
    </row>
    <row r="173" spans="15:15" ht="14.55" hidden="1" customHeight="1" x14ac:dyDescent="0.3">
      <c r="O173" s="35" t="s">
        <v>36</v>
      </c>
    </row>
    <row r="174" spans="15:15" ht="14.55" hidden="1" customHeight="1" x14ac:dyDescent="0.3">
      <c r="O174" s="35" t="s">
        <v>372</v>
      </c>
    </row>
    <row r="175" spans="15:15" ht="14.55" hidden="1" customHeight="1" x14ac:dyDescent="0.3">
      <c r="O175" s="35" t="s">
        <v>373</v>
      </c>
    </row>
    <row r="176" spans="15:15" ht="14.55" hidden="1" customHeight="1" x14ac:dyDescent="0.3">
      <c r="O176" s="35" t="s">
        <v>33</v>
      </c>
    </row>
    <row r="177" spans="8:15" ht="14.55" hidden="1" customHeight="1" x14ac:dyDescent="0.3">
      <c r="O177" s="35" t="s">
        <v>396</v>
      </c>
    </row>
    <row r="178" spans="8:15" ht="14.55" hidden="1" customHeight="1" x14ac:dyDescent="0.3">
      <c r="O178" s="27" t="s">
        <v>164</v>
      </c>
    </row>
    <row r="179" spans="8:15" ht="14.55" hidden="1" customHeight="1" x14ac:dyDescent="0.3">
      <c r="O179" s="27" t="s">
        <v>164</v>
      </c>
    </row>
    <row r="180" spans="8:15" ht="14.55" hidden="1" customHeight="1" x14ac:dyDescent="0.3">
      <c r="O180" s="27" t="s">
        <v>164</v>
      </c>
    </row>
    <row r="181" spans="8:15" ht="14.55" hidden="1" customHeight="1" x14ac:dyDescent="0.3">
      <c r="O181" s="28" t="s">
        <v>164</v>
      </c>
    </row>
    <row r="182" spans="8:15" ht="14.55" hidden="1" customHeight="1" x14ac:dyDescent="0.3">
      <c r="O182" s="34"/>
    </row>
    <row r="183" spans="8:15" ht="14.55" hidden="1" customHeight="1" x14ac:dyDescent="0.3">
      <c r="O183" s="25">
        <v>1</v>
      </c>
    </row>
    <row r="184" spans="8:15" ht="14.55" hidden="1" customHeight="1" x14ac:dyDescent="0.3">
      <c r="H184" s="32"/>
      <c r="I184" s="32"/>
      <c r="J184" s="32"/>
      <c r="K184" s="32"/>
      <c r="L184" s="31"/>
      <c r="M184" s="32"/>
      <c r="N184" s="32"/>
      <c r="O184" s="26" t="s">
        <v>356</v>
      </c>
    </row>
    <row r="185" spans="8:15" ht="14.55" hidden="1" customHeight="1" x14ac:dyDescent="0.3">
      <c r="O185" s="26" t="s">
        <v>357</v>
      </c>
    </row>
    <row r="186" spans="8:15" ht="14.55" hidden="1" customHeight="1" x14ac:dyDescent="0.3">
      <c r="O186" s="35" t="s">
        <v>269</v>
      </c>
    </row>
    <row r="187" spans="8:15" ht="14.55" hidden="1" customHeight="1" x14ac:dyDescent="0.3">
      <c r="O187" s="35" t="s">
        <v>99</v>
      </c>
    </row>
    <row r="188" spans="8:15" ht="14.55" hidden="1" customHeight="1" x14ac:dyDescent="0.3">
      <c r="O188" s="35" t="s">
        <v>270</v>
      </c>
    </row>
    <row r="189" spans="8:15" ht="14.55" hidden="1" customHeight="1" x14ac:dyDescent="0.3">
      <c r="O189" s="35" t="s">
        <v>271</v>
      </c>
    </row>
    <row r="190" spans="8:15" ht="14.55" customHeight="1" x14ac:dyDescent="0.3">
      <c r="O190" s="35" t="s">
        <v>272</v>
      </c>
    </row>
    <row r="191" spans="8:15" ht="14.55" hidden="1" customHeight="1" x14ac:dyDescent="0.3">
      <c r="O191" s="35" t="s">
        <v>273</v>
      </c>
    </row>
    <row r="192" spans="8:15" ht="14.55" hidden="1" customHeight="1" x14ac:dyDescent="0.3">
      <c r="O192" s="35" t="s">
        <v>353</v>
      </c>
    </row>
    <row r="193" spans="15:15" ht="14.55" hidden="1" customHeight="1" x14ac:dyDescent="0.3">
      <c r="O193" s="35" t="s">
        <v>354</v>
      </c>
    </row>
    <row r="194" spans="15:15" ht="14.55" hidden="1" customHeight="1" x14ac:dyDescent="0.3">
      <c r="O194" s="35" t="s">
        <v>101</v>
      </c>
    </row>
    <row r="195" spans="15:15" ht="14.55" hidden="1" customHeight="1" x14ac:dyDescent="0.3">
      <c r="O195" s="35" t="s">
        <v>103</v>
      </c>
    </row>
    <row r="196" spans="15:15" ht="14.55" hidden="1" customHeight="1" x14ac:dyDescent="0.3">
      <c r="O196" s="27" t="s">
        <v>164</v>
      </c>
    </row>
    <row r="197" spans="15:15" ht="14.55" hidden="1" customHeight="1" x14ac:dyDescent="0.3">
      <c r="O197" s="28" t="s">
        <v>164</v>
      </c>
    </row>
    <row r="198" spans="15:15" ht="14.55" hidden="1" customHeight="1" x14ac:dyDescent="0.3">
      <c r="O198" s="34"/>
    </row>
    <row r="199" spans="15:15" ht="14.55" hidden="1" customHeight="1" x14ac:dyDescent="0.3">
      <c r="O199" s="25">
        <v>1</v>
      </c>
    </row>
    <row r="200" spans="15:15" ht="14.55" hidden="1" customHeight="1" x14ac:dyDescent="0.3">
      <c r="O200" s="26" t="s">
        <v>356</v>
      </c>
    </row>
    <row r="201" spans="15:15" ht="14.55" hidden="1" customHeight="1" x14ac:dyDescent="0.3">
      <c r="O201" s="26" t="s">
        <v>357</v>
      </c>
    </row>
    <row r="202" spans="15:15" ht="14.55" hidden="1" customHeight="1" x14ac:dyDescent="0.3">
      <c r="O202" s="35" t="s">
        <v>42</v>
      </c>
    </row>
    <row r="203" spans="15:15" ht="14.55" hidden="1" customHeight="1" x14ac:dyDescent="0.3">
      <c r="O203" s="35" t="s">
        <v>104</v>
      </c>
    </row>
    <row r="204" spans="15:15" ht="14.55" hidden="1" customHeight="1" x14ac:dyDescent="0.3">
      <c r="O204" s="35" t="s">
        <v>107</v>
      </c>
    </row>
    <row r="205" spans="15:15" ht="14.55" hidden="1" customHeight="1" x14ac:dyDescent="0.3">
      <c r="O205" s="35" t="s">
        <v>111</v>
      </c>
    </row>
    <row r="206" spans="15:15" ht="14.55" hidden="1" customHeight="1" x14ac:dyDescent="0.3">
      <c r="O206" s="27" t="s">
        <v>164</v>
      </c>
    </row>
    <row r="207" spans="15:15" ht="14.55" hidden="1" customHeight="1" x14ac:dyDescent="0.3">
      <c r="O207" s="27" t="s">
        <v>164</v>
      </c>
    </row>
    <row r="208" spans="15:15" ht="14.55" hidden="1" customHeight="1" x14ac:dyDescent="0.3">
      <c r="O208" s="28" t="s">
        <v>164</v>
      </c>
    </row>
    <row r="209" spans="15:15" ht="14.55" hidden="1" customHeight="1" x14ac:dyDescent="0.3">
      <c r="O209" s="25">
        <v>1</v>
      </c>
    </row>
    <row r="210" spans="15:15" ht="14.55" hidden="1" customHeight="1" x14ac:dyDescent="0.3">
      <c r="O210" s="26" t="s">
        <v>356</v>
      </c>
    </row>
    <row r="211" spans="15:15" ht="14.55" hidden="1" customHeight="1" x14ac:dyDescent="0.3">
      <c r="O211" s="26" t="s">
        <v>357</v>
      </c>
    </row>
    <row r="212" spans="15:15" ht="14.55" hidden="1" customHeight="1" x14ac:dyDescent="0.3">
      <c r="O212" s="35" t="s">
        <v>12</v>
      </c>
    </row>
    <row r="213" spans="15:15" ht="14.55" hidden="1" customHeight="1" x14ac:dyDescent="0.3">
      <c r="O213" s="35" t="s">
        <v>121</v>
      </c>
    </row>
    <row r="214" spans="15:15" ht="14.55" hidden="1" customHeight="1" x14ac:dyDescent="0.3">
      <c r="O214" s="35" t="s">
        <v>253</v>
      </c>
    </row>
    <row r="215" spans="15:15" ht="14.55" hidden="1" customHeight="1" x14ac:dyDescent="0.3">
      <c r="O215" s="35" t="s">
        <v>310</v>
      </c>
    </row>
    <row r="216" spans="15:15" ht="14.55" hidden="1" customHeight="1" x14ac:dyDescent="0.3">
      <c r="O216" s="35" t="s">
        <v>325</v>
      </c>
    </row>
    <row r="217" spans="15:15" ht="14.55" hidden="1" customHeight="1" x14ac:dyDescent="0.3">
      <c r="O217" s="35" t="s">
        <v>326</v>
      </c>
    </row>
    <row r="218" spans="15:15" ht="14.55" hidden="1" customHeight="1" x14ac:dyDescent="0.3">
      <c r="O218" s="27" t="s">
        <v>164</v>
      </c>
    </row>
    <row r="219" spans="15:15" ht="14.55" hidden="1" customHeight="1" x14ac:dyDescent="0.3">
      <c r="O219" s="27" t="s">
        <v>164</v>
      </c>
    </row>
    <row r="220" spans="15:15" ht="14.55" hidden="1" customHeight="1" x14ac:dyDescent="0.3">
      <c r="O220" s="27" t="s">
        <v>164</v>
      </c>
    </row>
    <row r="221" spans="15:15" ht="14.55" customHeight="1" x14ac:dyDescent="0.3">
      <c r="O221" s="27" t="s">
        <v>164</v>
      </c>
    </row>
    <row r="222" spans="15:15" ht="14.55" customHeight="1" x14ac:dyDescent="0.3">
      <c r="O222" s="36" t="s">
        <v>405</v>
      </c>
    </row>
    <row r="223" spans="15:15" ht="14.55" customHeight="1" x14ac:dyDescent="0.3">
      <c r="O223" s="28" t="s">
        <v>164</v>
      </c>
    </row>
    <row r="224" spans="15:15" ht="14.55" customHeight="1" x14ac:dyDescent="0.3"/>
    <row r="225" ht="14.55" customHeight="1" x14ac:dyDescent="0.3"/>
    <row r="226" ht="14.55" customHeight="1" x14ac:dyDescent="0.3"/>
  </sheetData>
  <hyperlinks>
    <hyperlink ref="O222" r:id="rId1" xr:uid="{DB82B820-C2BB-4411-9D7A-2064D7643A8D}"/>
    <hyperlink ref="O205" r:id="rId2" xr:uid="{9845EA01-3E32-415D-AE46-75E218A71835}"/>
    <hyperlink ref="O202" r:id="rId3" xr:uid="{48501425-CC4B-453D-BFAB-B3646E5D38FB}"/>
    <hyperlink ref="O204" r:id="rId4" xr:uid="{CC3E9A47-16A7-406B-8A46-92001DD4F941}"/>
    <hyperlink ref="O203" r:id="rId5" xr:uid="{39DD3114-5CEA-4468-B508-19D48F3E21A2}"/>
    <hyperlink ref="O212" r:id="rId6" xr:uid="{61E57DEC-BD56-4727-B083-F142B78A47DC}"/>
    <hyperlink ref="O217" r:id="rId7" xr:uid="{A544B659-249C-4E8B-934F-CACEFAEEBB8D}"/>
    <hyperlink ref="O216" r:id="rId8" xr:uid="{D4AE57BB-9468-46BB-87A9-14E7B44527A1}"/>
    <hyperlink ref="O215" r:id="rId9" xr:uid="{25B0D4BB-8F7A-4BCF-9DF1-5CBE533206D5}"/>
    <hyperlink ref="O214" r:id="rId10" xr:uid="{752FDE10-D07B-4EC0-815C-460AF1C2FCD1}"/>
    <hyperlink ref="O213" r:id="rId11" xr:uid="{D8491B7E-A69D-4BEE-B30C-3DF289443162}"/>
    <hyperlink ref="O177" r:id="rId12" xr:uid="{0EED9AD8-6EBD-47C3-94F8-D5B4D5968C1B}"/>
    <hyperlink ref="O169" r:id="rId13" xr:uid="{18996D98-FA56-43FC-B22F-B9EC6EE14347}"/>
    <hyperlink ref="O164" r:id="rId14" xr:uid="{3840DD73-0C43-437C-92CF-B3B3B64CF616}"/>
    <hyperlink ref="O193" r:id="rId15" xr:uid="{2745B916-1A8A-47BB-90BF-3A0D7FE6B941}"/>
    <hyperlink ref="O192" r:id="rId16" xr:uid="{86F9C08F-FDD8-44DD-9AA8-1EF534BE3F58}"/>
    <hyperlink ref="O191" r:id="rId17" xr:uid="{BC61C223-D2CD-4560-9F7D-E34C4A2EF3D6}"/>
    <hyperlink ref="O190" r:id="rId18" xr:uid="{91F99153-C8C3-483E-BD7F-8E83CAEB21A7}"/>
    <hyperlink ref="O189" r:id="rId19" xr:uid="{9AE19993-C6FD-4D46-94D9-C10D3E7863B1}"/>
    <hyperlink ref="O188" r:id="rId20" display="Acesse a tese da MRV" xr:uid="{365027D9-7EBA-4481-8EB5-0D6C17ECD9AC}"/>
    <hyperlink ref="O186" r:id="rId21" xr:uid="{12C0D2C9-0F6E-4B59-AE34-5018051993C4}"/>
    <hyperlink ref="O187" r:id="rId22" xr:uid="{EB0781BB-D85D-447D-B19E-A7B101BBED01}"/>
    <hyperlink ref="O194" r:id="rId23" xr:uid="{8783D2EB-8FA4-455C-A06F-AAD3AAE9AD96}"/>
    <hyperlink ref="O195" r:id="rId24" xr:uid="{FD1A1C78-8515-459C-98FA-DEBB9F6EEFD9}"/>
    <hyperlink ref="O165" r:id="rId25" xr:uid="{6D6F0A43-A1C3-476F-BC98-AEE9663B1844}"/>
    <hyperlink ref="O173" r:id="rId26" xr:uid="{8AB55AFB-31E9-4579-85C9-95C2B0980ABC}"/>
    <hyperlink ref="O176" r:id="rId27" xr:uid="{E9B17272-FAC7-4BF3-B651-F4B0F0EF91F2}"/>
    <hyperlink ref="O175" r:id="rId28" xr:uid="{F08E270E-DC59-4596-A3F7-78992804E6A7}"/>
    <hyperlink ref="O163" r:id="rId29" xr:uid="{11C00582-A458-4339-9C4B-FA2DD541C7C4}"/>
    <hyperlink ref="O174" r:id="rId30" xr:uid="{C529F218-2F5F-402F-95AB-0E2B3F210967}"/>
    <hyperlink ref="O168" r:id="rId31" xr:uid="{BB47BEF3-3BC9-4F75-9D3D-43387D523E35}"/>
    <hyperlink ref="O167" r:id="rId32" xr:uid="{8047C2F1-294D-447E-B344-002B8A230C7B}"/>
    <hyperlink ref="O172" r:id="rId33" xr:uid="{8C2576DC-AEF6-4B6B-90CC-774656EA69B6}"/>
    <hyperlink ref="O171" r:id="rId34" xr:uid="{053D2590-BE7D-436D-BB23-68D6751238FB}"/>
    <hyperlink ref="O170" r:id="rId35" xr:uid="{999C08A3-C718-4954-BB57-8EEEE08934E1}"/>
    <hyperlink ref="O166" r:id="rId36" xr:uid="{397F2D8A-11D5-43EA-9C34-2E31FB8FE13C}"/>
    <hyperlink ref="O162" r:id="rId37" xr:uid="{DD8C2908-DD60-4B1D-AF3E-23A49C4CF56F}"/>
    <hyperlink ref="O161" r:id="rId38" xr:uid="{E44DE804-700D-432A-A820-198809743ABD}"/>
    <hyperlink ref="O160" r:id="rId39" display="Acesse a tese de B2W" xr:uid="{50084FDA-CD06-4FB2-897B-8414FC0C4654}"/>
    <hyperlink ref="O159" r:id="rId40" xr:uid="{7CDB1742-79DA-403C-AD57-6ACA960A6FA9}"/>
    <hyperlink ref="O150" r:id="rId41" xr:uid="{189ACA19-196E-4624-98D6-919AFD9168F1}"/>
    <hyperlink ref="O149" r:id="rId42" xr:uid="{E0B0490C-79BD-4AE9-A1F0-1C11C367A646}"/>
    <hyperlink ref="O117" r:id="rId43" xr:uid="{28FAE9DC-4613-4DEC-BEC6-469740B8FB36}"/>
    <hyperlink ref="O133" r:id="rId44" xr:uid="{54325656-7DA7-47F3-949B-231970C99508}"/>
    <hyperlink ref="O134" r:id="rId45" xr:uid="{35AFB775-13C5-470F-8F5C-F8CC343BCC64}"/>
    <hyperlink ref="O129" r:id="rId46" xr:uid="{B6B9C30D-856D-4CFD-BE10-9A926D454BC9}"/>
    <hyperlink ref="O132" r:id="rId47" xr:uid="{C1B2E290-EC0A-4963-BFB7-1A3F052F8476}"/>
    <hyperlink ref="O145" r:id="rId48" xr:uid="{6AAB73D2-842B-4CC9-B7F8-D954B5814496}"/>
    <hyperlink ref="O144" r:id="rId49" xr:uid="{B1CD4B49-4136-4E22-BCF4-DC6C73D56769}"/>
    <hyperlink ref="O143" r:id="rId50" xr:uid="{273C3325-F34C-4EAF-BF55-1696CFC832E7}"/>
    <hyperlink ref="O142" r:id="rId51" xr:uid="{DA2F8B68-124C-4D6A-B17C-0A5A8CEC701C}"/>
    <hyperlink ref="O141" r:id="rId52" xr:uid="{8F667346-9B94-4106-8669-16D6F1AF2FD7}"/>
    <hyperlink ref="O131" r:id="rId53" xr:uid="{D0D0E2D4-2553-48E4-866E-43AC382BB914}"/>
    <hyperlink ref="O128" r:id="rId54" xr:uid="{0BBCD23C-B553-4D37-97CF-EF5BB5EFD516}"/>
    <hyperlink ref="O130" r:id="rId55" xr:uid="{31DC90A4-8B81-439E-870E-95D02E525BED}"/>
    <hyperlink ref="O148" r:id="rId56" xr:uid="{FB541139-9131-4E66-8D89-A8A8A40437D4}"/>
    <hyperlink ref="O147" r:id="rId57" xr:uid="{207D09F5-E088-4B00-B39C-E221D1FF6F02}"/>
    <hyperlink ref="O146" r:id="rId58" xr:uid="{DFE41B17-0929-4664-A0BA-15AB96C2EE39}"/>
    <hyperlink ref="O127" r:id="rId59" xr:uid="{154FF4F9-096F-48DE-99F8-FEBAC19C94E1}"/>
    <hyperlink ref="O116" r:id="rId60" xr:uid="{562C7E84-0D80-4C7A-B029-64466344B0EB}"/>
    <hyperlink ref="O115" r:id="rId61" xr:uid="{E1C57F93-6448-4FCF-869B-71AEEBE3185F}"/>
    <hyperlink ref="O114" r:id="rId62" xr:uid="{DE228160-FF1E-468B-B59E-761A700386B2}"/>
    <hyperlink ref="O113" r:id="rId63" xr:uid="{D5FC8A57-0F6D-415E-AAF1-B6E8772C2E23}"/>
    <hyperlink ref="O112" r:id="rId64" xr:uid="{49A69699-5C9F-4D84-8938-DA1FECC01C24}"/>
    <hyperlink ref="O112:O114" r:id="rId65" display="Acesse a tese de GNDI" xr:uid="{310115A3-0093-4DCF-82AC-CFFB66434690}"/>
    <hyperlink ref="O111" r:id="rId66" xr:uid="{E11C084A-3E15-4D18-9FEB-59765A1ED020}"/>
    <hyperlink ref="O97" r:id="rId67" xr:uid="{7E53A9C1-0F29-4FC1-8262-10B1A78C947F}"/>
    <hyperlink ref="O96" r:id="rId68" xr:uid="{3A0B7399-788A-46C8-BDC9-6A21A19BBB2D}"/>
    <hyperlink ref="O102:O104" r:id="rId69" display="Acesse a tese da Ultrapar" xr:uid="{E058349C-3CED-4C1F-8912-B1482245E5EA}"/>
    <hyperlink ref="O102" r:id="rId70" xr:uid="{6E228FBC-3986-4B8A-A221-AF6B11930636}"/>
    <hyperlink ref="O103" r:id="rId71" xr:uid="{FDB236CF-44CA-4F41-B307-5EE3996639E3}"/>
    <hyperlink ref="O104" r:id="rId72" xr:uid="{541FF4F0-0139-4ED9-A34E-50952EA56D5C}"/>
    <hyperlink ref="O110" r:id="rId73" xr:uid="{0A8AAD71-EB78-469B-85ED-946044F08B0A}"/>
    <hyperlink ref="O89" r:id="rId74" xr:uid="{FA5BA12D-54F3-4D68-9F0A-B7D6C04CCBCC}"/>
    <hyperlink ref="O90" r:id="rId75" xr:uid="{3D6D8D17-899A-492F-AE35-C5C142246BB2}"/>
    <hyperlink ref="O88" r:id="rId76" xr:uid="{51936029-C0BC-464F-82DC-2103D987E013}"/>
    <hyperlink ref="O91" r:id="rId77" xr:uid="{0D2394A9-8A16-4F20-AC0E-85462C8B2CA4}"/>
    <hyperlink ref="O85" r:id="rId78" display="Acesse da tese da CSN" xr:uid="{065DFD41-14A7-4770-A9F5-66AA2DA5275F}"/>
    <hyperlink ref="O86" r:id="rId79" xr:uid="{A398854A-AADD-48EB-8774-227F58ACD131}"/>
    <hyperlink ref="O87" r:id="rId80" xr:uid="{724C8BF2-E811-47EF-9E94-D01D6F3C1F3D}"/>
    <hyperlink ref="O83" r:id="rId81" xr:uid="{1E3866AE-0B81-44D6-A9C6-464B00CC686C}"/>
    <hyperlink ref="O84" r:id="rId82" xr:uid="{28D15C85-3426-4F92-B95B-E4067C1AF566}"/>
    <hyperlink ref="O64" r:id="rId83" display="Acesse a tese da Ultrapar" xr:uid="{B909F97B-DD75-4CFA-A358-F35B5691881F}"/>
    <hyperlink ref="O53" r:id="rId84" xr:uid="{780F2BF6-EE37-43F0-96ED-694ACC3F8B12}"/>
    <hyperlink ref="O54" r:id="rId85" xr:uid="{EE8A0CD1-7359-4FEC-865C-9859F51D5D47}"/>
    <hyperlink ref="O55" r:id="rId86" xr:uid="{AD2FD791-B68B-4C02-AC23-34CD0CC8FA31}"/>
    <hyperlink ref="O57" r:id="rId87" xr:uid="{4AD1058B-9CD1-4863-B1D2-D55AC81B61FA}"/>
    <hyperlink ref="O58" r:id="rId88" xr:uid="{5273282C-073D-443E-AF40-22E45B84CBA2}"/>
    <hyperlink ref="O59" r:id="rId89" xr:uid="{FEAEA03F-2C56-47B5-B247-93E7476930F7}"/>
    <hyperlink ref="O60" r:id="rId90" xr:uid="{785D9653-2706-4BC0-BC7C-9BF7687C2143}"/>
    <hyperlink ref="O61" r:id="rId91" xr:uid="{A555FCDA-FE39-4BD8-9C82-71F97C8B5A76}"/>
    <hyperlink ref="O63" r:id="rId92" xr:uid="{4E10D0A9-33D8-42D4-ACB7-960F78046A62}"/>
    <hyperlink ref="O56" r:id="rId93" xr:uid="{42AE5BF1-CF17-41CB-B81D-9DCA3E12B5FC}"/>
    <hyperlink ref="O62" r:id="rId94" xr:uid="{51F5D3F5-D42B-43A6-A33D-8A51FB754763}"/>
    <hyperlink ref="O47" r:id="rId95" xr:uid="{CFB5C06D-DBEE-4D4F-8C70-6C7AECAF68A4}"/>
    <hyperlink ref="O46" r:id="rId96" xr:uid="{C281DE3C-35C7-4D2A-880B-B43F8DA41128}"/>
    <hyperlink ref="O45" r:id="rId97" xr:uid="{1F70E942-2C42-45F8-8152-1A3688CCB440}"/>
    <hyperlink ref="O45:O47" r:id="rId98" display="Acesse a tese da Ânima" xr:uid="{7A24D7B2-597E-4873-AD62-4C8C07E2A480}"/>
    <hyperlink ref="O44" r:id="rId99" xr:uid="{F7D489F0-A793-464C-9D47-ECA8EA8C3DA2}"/>
    <hyperlink ref="O6" r:id="rId100" xr:uid="{F246AEA6-C794-4BAA-BF9D-18372A562F42}"/>
    <hyperlink ref="O8" r:id="rId101" xr:uid="{C38C0560-1EA1-477D-B04B-8B08A28155FE}"/>
    <hyperlink ref="O7" r:id="rId102" xr:uid="{60CDE5D4-4CB3-4A1B-AFFD-CEB2974086FF}"/>
    <hyperlink ref="O10" r:id="rId103" xr:uid="{CADFAA87-3058-4CCB-A26C-7327F91AF58F}"/>
    <hyperlink ref="O9" r:id="rId104" xr:uid="{C25640B1-EF0E-4B9F-A8B2-78FAD346B2E5}"/>
    <hyperlink ref="O11" r:id="rId105" xr:uid="{9F12A633-3A11-421E-B435-7AEF61ACF5FF}"/>
    <hyperlink ref="O19" r:id="rId106" xr:uid="{DD823DED-F4DE-433F-9135-5AA9541BA493}"/>
    <hyperlink ref="O18" r:id="rId107" xr:uid="{20A5735E-AFA9-48A8-A66E-CA2293DE2DD5}"/>
    <hyperlink ref="O17" r:id="rId108" xr:uid="{DD859BE0-2775-4CBC-B953-25307E0FE3DB}"/>
    <hyperlink ref="O16" r:id="rId109" xr:uid="{FC982159-7C39-4005-9F10-9A663529E8C3}"/>
    <hyperlink ref="O20" r:id="rId110" xr:uid="{944009EB-23F4-4837-9D83-BB9E807ED404}"/>
    <hyperlink ref="O21" r:id="rId111" xr:uid="{AF9E7FB5-C4F6-406B-846F-23BC97B4CF2D}"/>
    <hyperlink ref="O32" r:id="rId112" xr:uid="{1B589886-7D29-4031-9F11-4E1A9EC9E6A3}"/>
    <hyperlink ref="O31" r:id="rId113" xr:uid="{1FFE8598-F119-48F9-B002-D5F0ACC6B5D6}"/>
    <hyperlink ref="O22" r:id="rId114" display="Acesse a tese de Boa Safra Semestes" xr:uid="{9372D7DC-6521-4C25-9330-B1FB1A8DE709}"/>
    <hyperlink ref="O33" r:id="rId115" xr:uid="{766D0BB7-0FB9-4D6B-A5C0-518F441F2647}"/>
    <hyperlink ref="O34" r:id="rId116" xr:uid="{6D0AB9A5-9E16-430D-8758-ED3D9FCF30C1}"/>
    <hyperlink ref="O35" r:id="rId117" xr:uid="{E369A1A9-4E8F-45E5-AB73-0B9309109378}"/>
    <hyperlink ref="O36" r:id="rId118" xr:uid="{436B5253-C993-4C39-98EE-688D04A2DBF1}"/>
    <hyperlink ref="O37" r:id="rId119" xr:uid="{90AA75CD-1D07-4249-9039-C393C5223FA7}"/>
    <hyperlink ref="O23" r:id="rId120" xr:uid="{593BE4B6-4826-4871-A66D-0FDEAC20F9AA}"/>
  </hyperlinks>
  <printOptions horizontalCentered="1" verticalCentered="1"/>
  <pageMargins left="0" right="0" top="0" bottom="0" header="0" footer="0"/>
  <pageSetup paperSize="9" scale="98" fitToHeight="0" orientation="landscape" horizontalDpi="300" verticalDpi="300"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4C72B-2D21-43E9-A21B-E603373550DA}">
  <sheetPr codeName="Planilha2">
    <tabColor theme="9" tint="0.39997558519241921"/>
    <pageSetUpPr fitToPage="1"/>
  </sheetPr>
  <dimension ref="A1:P103"/>
  <sheetViews>
    <sheetView showGridLines="0" zoomScale="55" zoomScaleNormal="55" zoomScaleSheetLayoutView="50" zoomScalePageLayoutView="90" workbookViewId="0">
      <selection activeCell="A224" sqref="A224:XFD239"/>
    </sheetView>
  </sheetViews>
  <sheetFormatPr defaultColWidth="8.77734375" defaultRowHeight="20.100000000000001" customHeight="1" x14ac:dyDescent="0.3"/>
  <cols>
    <col min="1" max="1" width="47.21875" bestFit="1" customWidth="1"/>
    <col min="2" max="2" width="17.5546875" bestFit="1" customWidth="1"/>
    <col min="3" max="3" width="17.5546875" customWidth="1"/>
    <col min="4" max="4" width="28.44140625" bestFit="1" customWidth="1"/>
    <col min="5" max="5" width="22.21875" bestFit="1" customWidth="1"/>
    <col min="6" max="6" width="17.21875" style="33" customWidth="1"/>
    <col min="7" max="7" width="18.5546875" style="33" customWidth="1"/>
    <col min="8" max="8" width="18.5546875" customWidth="1"/>
    <col min="9" max="9" width="14.44140625" customWidth="1"/>
    <col min="10" max="10" width="18.77734375" customWidth="1"/>
    <col min="11" max="12" width="11.5546875" customWidth="1"/>
    <col min="13" max="14" width="13.77734375" bestFit="1" customWidth="1"/>
    <col min="15" max="15" width="18.77734375" customWidth="1"/>
    <col min="16" max="16" width="16.44140625" customWidth="1"/>
    <col min="17" max="17" width="8.77734375" customWidth="1"/>
  </cols>
  <sheetData>
    <row r="1" spans="1:16" ht="35.25" customHeight="1" x14ac:dyDescent="0.3">
      <c r="A1" s="21"/>
      <c r="B1" s="22"/>
      <c r="C1" s="22"/>
      <c r="D1" s="22"/>
      <c r="E1" s="22"/>
      <c r="F1" s="43"/>
      <c r="G1" s="43"/>
      <c r="H1" s="22"/>
      <c r="I1" s="22"/>
      <c r="J1" s="22"/>
      <c r="K1" s="22"/>
      <c r="L1" s="22"/>
      <c r="M1" s="22"/>
      <c r="N1" s="22"/>
      <c r="O1" s="22"/>
      <c r="P1" s="22"/>
    </row>
    <row r="2" spans="1:16" ht="19.05" customHeight="1" x14ac:dyDescent="0.3">
      <c r="A2" s="21"/>
      <c r="B2" s="22"/>
      <c r="C2" s="22"/>
      <c r="D2" s="22"/>
      <c r="E2" s="22"/>
      <c r="F2" s="43"/>
      <c r="G2" s="43"/>
      <c r="H2" s="22"/>
      <c r="I2" s="22"/>
      <c r="J2" s="22"/>
      <c r="K2" s="22"/>
      <c r="L2" s="22"/>
      <c r="M2" s="22"/>
      <c r="N2" s="22"/>
      <c r="O2" s="22"/>
      <c r="P2" s="22"/>
    </row>
    <row r="3" spans="1:16" ht="34.049999999999997" customHeight="1" x14ac:dyDescent="0.35">
      <c r="A3" s="60" t="s">
        <v>0</v>
      </c>
      <c r="B3" s="64" t="s">
        <v>410</v>
      </c>
      <c r="C3" s="64" t="s">
        <v>411</v>
      </c>
      <c r="D3" s="64" t="s">
        <v>412</v>
      </c>
      <c r="E3" s="60" t="s">
        <v>444</v>
      </c>
      <c r="F3" s="63" t="s">
        <v>447</v>
      </c>
      <c r="G3" s="63" t="s">
        <v>448</v>
      </c>
      <c r="H3" s="60" t="s">
        <v>449</v>
      </c>
      <c r="I3" s="60" t="s">
        <v>445</v>
      </c>
      <c r="J3" s="60" t="s">
        <v>443</v>
      </c>
      <c r="K3" s="62" t="s">
        <v>446</v>
      </c>
      <c r="L3" s="62"/>
      <c r="M3" s="62" t="s">
        <v>455</v>
      </c>
      <c r="N3" s="62"/>
      <c r="O3" s="60" t="s">
        <v>454</v>
      </c>
      <c r="P3" s="60" t="s">
        <v>450</v>
      </c>
    </row>
    <row r="4" spans="1:16" ht="34.049999999999997" customHeight="1" x14ac:dyDescent="0.3">
      <c r="A4" s="60"/>
      <c r="B4" s="64"/>
      <c r="C4" s="64"/>
      <c r="D4" s="64"/>
      <c r="E4" s="60"/>
      <c r="F4" s="63"/>
      <c r="G4" s="63"/>
      <c r="H4" s="60"/>
      <c r="I4" s="60"/>
      <c r="J4" s="60"/>
      <c r="K4" s="50">
        <v>2026</v>
      </c>
      <c r="L4" s="50">
        <v>2027</v>
      </c>
      <c r="M4" s="59">
        <v>2026</v>
      </c>
      <c r="N4" s="59">
        <v>2027</v>
      </c>
      <c r="O4" s="60"/>
      <c r="P4" s="60"/>
    </row>
    <row r="5" spans="1:16" ht="20.100000000000001" customHeight="1" x14ac:dyDescent="0.35">
      <c r="A5" s="44" t="s">
        <v>515</v>
      </c>
      <c r="B5" s="45" t="s">
        <v>516</v>
      </c>
      <c r="C5" s="45" t="s">
        <v>517</v>
      </c>
      <c r="D5" s="45" t="s">
        <v>543</v>
      </c>
      <c r="E5" s="45" t="s">
        <v>23</v>
      </c>
      <c r="F5" s="53">
        <v>40.08</v>
      </c>
      <c r="G5" s="53">
        <v>122.95</v>
      </c>
      <c r="H5" s="53">
        <v>137.76190185546875</v>
      </c>
      <c r="I5" s="47">
        <v>0.12047093823073407</v>
      </c>
      <c r="J5" s="48">
        <v>979.9320282238001</v>
      </c>
      <c r="K5" s="49">
        <v>2.4889999999999999</v>
      </c>
      <c r="L5" s="49">
        <v>2.633</v>
      </c>
      <c r="M5" s="47">
        <v>6.7669784465229773E-3</v>
      </c>
      <c r="N5" s="47">
        <v>7.588450589670598E-3</v>
      </c>
      <c r="O5" s="49">
        <v>1.1497093166666668</v>
      </c>
      <c r="P5" s="54" t="s">
        <v>532</v>
      </c>
    </row>
    <row r="6" spans="1:16" ht="20.100000000000001" customHeight="1" x14ac:dyDescent="0.35">
      <c r="A6" s="44" t="s">
        <v>601</v>
      </c>
      <c r="B6" s="45" t="s">
        <v>602</v>
      </c>
      <c r="C6" s="45" t="s">
        <v>603</v>
      </c>
      <c r="D6" s="45" t="s">
        <v>543</v>
      </c>
      <c r="E6" s="45" t="s">
        <v>23</v>
      </c>
      <c r="F6" s="53">
        <v>130.82</v>
      </c>
      <c r="G6" s="53">
        <v>1002.499</v>
      </c>
      <c r="H6" s="53">
        <v>1074.9697265625</v>
      </c>
      <c r="I6" s="47">
        <v>7.2290073668402677E-2</v>
      </c>
      <c r="J6" s="48">
        <v>444.80078630800006</v>
      </c>
      <c r="K6" s="49">
        <v>18.099</v>
      </c>
      <c r="L6" s="49">
        <v>20.388999999999999</v>
      </c>
      <c r="M6" s="47">
        <v>4.6414011385547517E-3</v>
      </c>
      <c r="N6" s="47">
        <v>5.4324243714956319E-3</v>
      </c>
      <c r="O6" s="49">
        <v>0.3224887483333333</v>
      </c>
      <c r="P6" s="54" t="s">
        <v>533</v>
      </c>
    </row>
    <row r="7" spans="1:16" ht="20.100000000000001" customHeight="1" x14ac:dyDescent="0.35">
      <c r="A7" s="44" t="s">
        <v>491</v>
      </c>
      <c r="B7" s="45" t="s">
        <v>492</v>
      </c>
      <c r="C7" s="45" t="s">
        <v>493</v>
      </c>
      <c r="D7" s="45" t="s">
        <v>543</v>
      </c>
      <c r="E7" s="45" t="s">
        <v>23</v>
      </c>
      <c r="F7" s="53">
        <v>67.27</v>
      </c>
      <c r="G7" s="53">
        <v>77.396699999999996</v>
      </c>
      <c r="H7" s="53">
        <v>83.765830993652344</v>
      </c>
      <c r="I7" s="47">
        <v>8.2292022704486767E-2</v>
      </c>
      <c r="J7" s="48">
        <v>332.86177315447225</v>
      </c>
      <c r="K7" s="49">
        <v>2.9889999999999999</v>
      </c>
      <c r="L7" s="49">
        <v>3.2360000000000002</v>
      </c>
      <c r="M7" s="47">
        <v>2.6267269793156557E-2</v>
      </c>
      <c r="N7" s="47">
        <v>2.7443030516804984E-2</v>
      </c>
      <c r="O7" s="49">
        <v>4.0925163333333332</v>
      </c>
      <c r="P7" s="54" t="s">
        <v>522</v>
      </c>
    </row>
    <row r="8" spans="1:16" ht="20.100000000000001" customHeight="1" x14ac:dyDescent="0.35">
      <c r="A8" s="44" t="s">
        <v>456</v>
      </c>
      <c r="B8" s="45" t="s">
        <v>413</v>
      </c>
      <c r="C8" s="45" t="s">
        <v>414</v>
      </c>
      <c r="D8" s="45" t="s">
        <v>541</v>
      </c>
      <c r="E8" s="45" t="s">
        <v>23</v>
      </c>
      <c r="F8" s="53">
        <v>131.19</v>
      </c>
      <c r="G8" s="53">
        <v>301.55</v>
      </c>
      <c r="H8" s="53">
        <v>378.68405151367188</v>
      </c>
      <c r="I8" s="47">
        <v>0.25579191349252817</v>
      </c>
      <c r="J8" s="48">
        <v>3645.5077500000002</v>
      </c>
      <c r="K8" s="49">
        <v>10.907999999999999</v>
      </c>
      <c r="L8" s="49">
        <v>12.324</v>
      </c>
      <c r="M8" s="47">
        <v>2.7657104957718452E-3</v>
      </c>
      <c r="N8" s="47">
        <v>2.8917260819101309E-3</v>
      </c>
      <c r="O8" s="49">
        <v>20.740275</v>
      </c>
      <c r="P8" s="54" t="s">
        <v>518</v>
      </c>
    </row>
    <row r="9" spans="1:16" ht="20.100000000000001" customHeight="1" x14ac:dyDescent="0.35">
      <c r="A9" s="44" t="s">
        <v>623</v>
      </c>
      <c r="B9" s="45" t="s">
        <v>624</v>
      </c>
      <c r="C9" s="45" t="s">
        <v>625</v>
      </c>
      <c r="D9" s="45" t="s">
        <v>541</v>
      </c>
      <c r="E9" s="45" t="s">
        <v>23</v>
      </c>
      <c r="F9" s="53">
        <v>130.44999999999999</v>
      </c>
      <c r="G9" s="53">
        <v>301.14999999999998</v>
      </c>
      <c r="H9" s="53">
        <v>377.42855834960938</v>
      </c>
      <c r="I9" s="47">
        <v>0.25329091266680859</v>
      </c>
      <c r="J9" s="48">
        <v>3645.5077500000002</v>
      </c>
      <c r="K9" s="49">
        <v>10.907999999999999</v>
      </c>
      <c r="L9" s="49">
        <v>12.324</v>
      </c>
      <c r="M9" s="47">
        <v>2.7693840278930765E-3</v>
      </c>
      <c r="N9" s="47">
        <v>2.8955669931927611E-3</v>
      </c>
      <c r="O9" s="49">
        <v>0.63448671000000001</v>
      </c>
      <c r="P9" s="54" t="s">
        <v>518</v>
      </c>
    </row>
    <row r="10" spans="1:16" ht="20.100000000000001" customHeight="1" x14ac:dyDescent="0.35">
      <c r="A10" s="44" t="s">
        <v>457</v>
      </c>
      <c r="B10" s="45" t="s">
        <v>415</v>
      </c>
      <c r="C10" s="45" t="s">
        <v>416</v>
      </c>
      <c r="D10" s="45" t="s">
        <v>541</v>
      </c>
      <c r="E10" s="45" t="s">
        <v>23</v>
      </c>
      <c r="F10" s="53">
        <v>118.24</v>
      </c>
      <c r="G10" s="53">
        <v>634.54</v>
      </c>
      <c r="H10" s="53">
        <v>863.39031982421875</v>
      </c>
      <c r="I10" s="47">
        <v>0.36065546667541648</v>
      </c>
      <c r="J10" s="48">
        <v>1605.6125677032201</v>
      </c>
      <c r="K10" s="49">
        <v>30.363</v>
      </c>
      <c r="L10" s="49">
        <v>31.996000000000002</v>
      </c>
      <c r="M10" s="47">
        <v>3.3110599804582848E-3</v>
      </c>
      <c r="N10" s="47">
        <v>3.4749582374633595E-3</v>
      </c>
      <c r="O10" s="49">
        <v>15.659693666666666</v>
      </c>
      <c r="P10" s="54" t="s">
        <v>519</v>
      </c>
    </row>
    <row r="11" spans="1:16" ht="20.100000000000001" customHeight="1" x14ac:dyDescent="0.35">
      <c r="A11" s="44" t="s">
        <v>482</v>
      </c>
      <c r="B11" s="45" t="s">
        <v>483</v>
      </c>
      <c r="C11" s="45" t="s">
        <v>484</v>
      </c>
      <c r="D11" s="45" t="s">
        <v>541</v>
      </c>
      <c r="E11" s="45" t="s">
        <v>23</v>
      </c>
      <c r="F11" s="53">
        <v>10.18</v>
      </c>
      <c r="G11" s="53">
        <v>97.430999999999997</v>
      </c>
      <c r="H11" s="53">
        <v>111.90627288818359</v>
      </c>
      <c r="I11" s="47">
        <v>0.14856947879200244</v>
      </c>
      <c r="J11" s="48">
        <v>411.37074708529497</v>
      </c>
      <c r="K11" s="49">
        <v>2.5550000000000002</v>
      </c>
      <c r="L11" s="49">
        <v>3.149</v>
      </c>
      <c r="M11" s="47">
        <v>0</v>
      </c>
      <c r="N11" s="47">
        <v>0</v>
      </c>
      <c r="O11" s="49">
        <v>38.983033333333339</v>
      </c>
      <c r="P11" s="54" t="s">
        <v>520</v>
      </c>
    </row>
    <row r="12" spans="1:16" ht="20.100000000000001" customHeight="1" x14ac:dyDescent="0.35">
      <c r="A12" s="44" t="s">
        <v>464</v>
      </c>
      <c r="B12" s="45" t="s">
        <v>465</v>
      </c>
      <c r="C12" s="45" t="s">
        <v>466</v>
      </c>
      <c r="D12" s="45" t="s">
        <v>541</v>
      </c>
      <c r="E12" s="45" t="s">
        <v>23</v>
      </c>
      <c r="F12" s="53">
        <v>34.74</v>
      </c>
      <c r="G12" s="53">
        <v>100.02500000000001</v>
      </c>
      <c r="H12" s="53">
        <v>129.97406005859375</v>
      </c>
      <c r="I12" s="47">
        <v>0.29941574664927506</v>
      </c>
      <c r="J12" s="48">
        <v>177.19627309627504</v>
      </c>
      <c r="K12" s="49">
        <v>5.8740000000000006</v>
      </c>
      <c r="L12" s="49">
        <v>6.5880000000000001</v>
      </c>
      <c r="M12" s="47">
        <v>1.0377405648587853E-2</v>
      </c>
      <c r="N12" s="47">
        <v>1.5036240939765059E-2</v>
      </c>
      <c r="O12" s="49">
        <v>1.7939372</v>
      </c>
      <c r="P12" s="54" t="s">
        <v>521</v>
      </c>
    </row>
    <row r="13" spans="1:16" ht="20.100000000000001" customHeight="1" x14ac:dyDescent="0.35">
      <c r="A13" s="44" t="s">
        <v>653</v>
      </c>
      <c r="B13" s="45" t="s">
        <v>654</v>
      </c>
      <c r="C13" s="45" t="s">
        <v>655</v>
      </c>
      <c r="D13" s="45" t="s">
        <v>541</v>
      </c>
      <c r="E13" s="45" t="s">
        <v>23</v>
      </c>
      <c r="F13" s="53">
        <v>722.98</v>
      </c>
      <c r="G13" s="53">
        <v>549.1</v>
      </c>
      <c r="H13" s="53">
        <v>640.3958740234375</v>
      </c>
      <c r="I13" s="47">
        <v>0.1662645675167318</v>
      </c>
      <c r="J13" s="48">
        <v>113.0226407458842</v>
      </c>
      <c r="K13" s="49">
        <v>7.15</v>
      </c>
      <c r="L13" s="49">
        <v>12.780000000000001</v>
      </c>
      <c r="M13" s="47">
        <v>0</v>
      </c>
      <c r="N13" s="47">
        <v>0</v>
      </c>
      <c r="O13" s="49">
        <v>0.59377126666666658</v>
      </c>
      <c r="P13" s="54" t="s">
        <v>523</v>
      </c>
    </row>
    <row r="14" spans="1:16" ht="20.100000000000001" customHeight="1" x14ac:dyDescent="0.35">
      <c r="A14" s="44" t="s">
        <v>580</v>
      </c>
      <c r="B14" s="45" t="s">
        <v>581</v>
      </c>
      <c r="C14" s="45" t="s">
        <v>582</v>
      </c>
      <c r="D14" s="45" t="s">
        <v>541</v>
      </c>
      <c r="E14" s="45" t="s">
        <v>23</v>
      </c>
      <c r="F14" s="53">
        <v>45.22</v>
      </c>
      <c r="G14" s="53">
        <v>121.65</v>
      </c>
      <c r="H14" s="53">
        <v>174.54571533203125</v>
      </c>
      <c r="I14" s="47">
        <v>0.434818868327425</v>
      </c>
      <c r="J14" s="48">
        <v>42.649765939200002</v>
      </c>
      <c r="K14" s="49">
        <v>51.981000000000002</v>
      </c>
      <c r="L14" s="49">
        <v>56.291000000000004</v>
      </c>
      <c r="M14" s="47">
        <v>0</v>
      </c>
      <c r="N14" s="47">
        <v>0</v>
      </c>
      <c r="O14" s="49">
        <v>1.1576538000000003</v>
      </c>
      <c r="P14" s="54" t="s">
        <v>525</v>
      </c>
    </row>
    <row r="15" spans="1:16" ht="20.100000000000001" customHeight="1" x14ac:dyDescent="0.35">
      <c r="A15" s="44" t="s">
        <v>417</v>
      </c>
      <c r="B15" s="45" t="s">
        <v>418</v>
      </c>
      <c r="C15" s="45" t="s">
        <v>419</v>
      </c>
      <c r="D15" s="45" t="s">
        <v>542</v>
      </c>
      <c r="E15" s="45" t="s">
        <v>23</v>
      </c>
      <c r="F15" s="53">
        <v>54.53</v>
      </c>
      <c r="G15" s="53">
        <v>209.16</v>
      </c>
      <c r="H15" s="53">
        <v>282.33334350585938</v>
      </c>
      <c r="I15" s="47">
        <v>0.34984386835847858</v>
      </c>
      <c r="J15" s="48">
        <v>2245.3160491692006</v>
      </c>
      <c r="K15" s="49">
        <v>8.7569999999999997</v>
      </c>
      <c r="L15" s="49">
        <v>9.1549999999999994</v>
      </c>
      <c r="M15" s="47">
        <v>0</v>
      </c>
      <c r="N15" s="47">
        <v>0</v>
      </c>
      <c r="O15" s="49">
        <v>50.979100000000003</v>
      </c>
      <c r="P15" s="54" t="s">
        <v>526</v>
      </c>
    </row>
    <row r="16" spans="1:16" ht="20.100000000000001" customHeight="1" x14ac:dyDescent="0.35">
      <c r="A16" s="44" t="s">
        <v>420</v>
      </c>
      <c r="B16" s="45" t="s">
        <v>421</v>
      </c>
      <c r="C16" s="45" t="s">
        <v>422</v>
      </c>
      <c r="D16" s="45" t="s">
        <v>542</v>
      </c>
      <c r="E16" s="45" t="s">
        <v>11</v>
      </c>
      <c r="F16" s="53">
        <v>63.45</v>
      </c>
      <c r="G16" s="53">
        <v>389.28</v>
      </c>
      <c r="H16" s="53">
        <v>421.60092163085938</v>
      </c>
      <c r="I16" s="47">
        <v>8.3027439454529839E-2</v>
      </c>
      <c r="J16" s="48">
        <v>1460.7467227315199</v>
      </c>
      <c r="K16" s="49">
        <v>1.605</v>
      </c>
      <c r="L16" s="49">
        <v>1.992</v>
      </c>
      <c r="M16" s="47">
        <v>0</v>
      </c>
      <c r="N16" s="47">
        <v>0</v>
      </c>
      <c r="O16" s="49">
        <v>79.840559999999996</v>
      </c>
      <c r="P16" s="54" t="s">
        <v>527</v>
      </c>
    </row>
    <row r="17" spans="1:16" ht="20.100000000000001" customHeight="1" x14ac:dyDescent="0.35">
      <c r="A17" s="44" t="s">
        <v>423</v>
      </c>
      <c r="B17" s="45" t="s">
        <v>424</v>
      </c>
      <c r="C17" s="45" t="s">
        <v>425</v>
      </c>
      <c r="D17" s="45" t="s">
        <v>542</v>
      </c>
      <c r="E17" s="45" t="s">
        <v>23</v>
      </c>
      <c r="F17" s="53">
        <v>24.42</v>
      </c>
      <c r="G17" s="53">
        <v>130.85</v>
      </c>
      <c r="H17" s="53">
        <v>200.76571655273438</v>
      </c>
      <c r="I17" s="47">
        <v>0.53431957625322424</v>
      </c>
      <c r="J17" s="48">
        <v>312.39296684275001</v>
      </c>
      <c r="K17" s="49">
        <v>65.512</v>
      </c>
      <c r="L17" s="49">
        <v>40.963999999999999</v>
      </c>
      <c r="M17" s="47">
        <v>4.4638899503247995E-2</v>
      </c>
      <c r="N17" s="47">
        <v>5.688956820787161E-2</v>
      </c>
      <c r="O17" s="49">
        <v>12.3532615</v>
      </c>
      <c r="P17" s="54" t="s">
        <v>519</v>
      </c>
    </row>
    <row r="18" spans="1:16" ht="20.100000000000001" customHeight="1" x14ac:dyDescent="0.35">
      <c r="A18" s="44" t="s">
        <v>656</v>
      </c>
      <c r="B18" s="45" t="s">
        <v>657</v>
      </c>
      <c r="C18" s="45" t="s">
        <v>658</v>
      </c>
      <c r="D18" s="45" t="s">
        <v>542</v>
      </c>
      <c r="E18" s="45" t="s">
        <v>11</v>
      </c>
      <c r="F18" s="53">
        <v>85.78</v>
      </c>
      <c r="G18" s="53">
        <v>328.88</v>
      </c>
      <c r="H18" s="53">
        <v>345.5555419921875</v>
      </c>
      <c r="I18" s="47">
        <v>5.0704031841971142E-2</v>
      </c>
      <c r="J18" s="48">
        <v>233.63590538096</v>
      </c>
      <c r="K18" s="49">
        <v>12.137</v>
      </c>
      <c r="L18" s="49">
        <v>13.22</v>
      </c>
      <c r="M18" s="47">
        <v>2.1779980540014596E-2</v>
      </c>
      <c r="N18" s="47">
        <v>2.2908051568961325E-2</v>
      </c>
      <c r="O18" s="49">
        <v>0.38932082500000004</v>
      </c>
      <c r="P18" s="54" t="s">
        <v>526</v>
      </c>
    </row>
    <row r="19" spans="1:16" ht="20.100000000000001" customHeight="1" x14ac:dyDescent="0.35">
      <c r="A19" s="44" t="s">
        <v>693</v>
      </c>
      <c r="B19" s="45" t="s">
        <v>694</v>
      </c>
      <c r="C19" s="45" t="s">
        <v>695</v>
      </c>
      <c r="D19" s="45" t="s">
        <v>542</v>
      </c>
      <c r="E19" s="45" t="s">
        <v>23</v>
      </c>
      <c r="F19" s="53">
        <v>53.28</v>
      </c>
      <c r="G19" s="53">
        <v>102.11</v>
      </c>
      <c r="H19" s="53">
        <v>144.07722473144531</v>
      </c>
      <c r="I19" s="47">
        <v>0.41100014427034881</v>
      </c>
      <c r="J19" s="48">
        <v>144.96010023481998</v>
      </c>
      <c r="K19" s="49">
        <v>75.394999999999996</v>
      </c>
      <c r="L19" s="49">
        <v>86.796000000000006</v>
      </c>
      <c r="M19" s="47">
        <v>0</v>
      </c>
      <c r="N19" s="47">
        <v>0</v>
      </c>
      <c r="O19" s="49">
        <v>1.077354565</v>
      </c>
      <c r="P19" s="54" t="s">
        <v>528</v>
      </c>
    </row>
    <row r="20" spans="1:16" ht="20.100000000000001" customHeight="1" x14ac:dyDescent="0.35">
      <c r="A20" s="44" t="s">
        <v>616</v>
      </c>
      <c r="B20" s="45" t="s">
        <v>617</v>
      </c>
      <c r="C20" s="45" t="s">
        <v>618</v>
      </c>
      <c r="D20" s="45" t="s">
        <v>542</v>
      </c>
      <c r="E20" s="45" t="s">
        <v>23</v>
      </c>
      <c r="F20" s="53">
        <v>130.81</v>
      </c>
      <c r="G20" s="53">
        <v>4384.9399999999996</v>
      </c>
      <c r="H20" s="53">
        <v>5764.513671875</v>
      </c>
      <c r="I20" s="47">
        <v>0.3146163167283933</v>
      </c>
      <c r="J20" s="48">
        <v>138.88572180923995</v>
      </c>
      <c r="K20" s="49">
        <v>227.68899999999999</v>
      </c>
      <c r="L20" s="49">
        <v>267.78800000000001</v>
      </c>
      <c r="M20" s="47">
        <v>8.7567902867542111E-3</v>
      </c>
      <c r="N20" s="47">
        <v>9.6578288414436702E-3</v>
      </c>
      <c r="O20" s="49">
        <v>1.8142431366666667</v>
      </c>
      <c r="P20" s="54" t="s">
        <v>622</v>
      </c>
    </row>
    <row r="21" spans="1:16" ht="20.100000000000001" customHeight="1" x14ac:dyDescent="0.35">
      <c r="A21" s="44" t="s">
        <v>426</v>
      </c>
      <c r="B21" s="45" t="s">
        <v>427</v>
      </c>
      <c r="C21" s="45" t="s">
        <v>428</v>
      </c>
      <c r="D21" s="45" t="s">
        <v>542</v>
      </c>
      <c r="E21" s="45" t="s">
        <v>23</v>
      </c>
      <c r="F21" s="53">
        <v>75.92</v>
      </c>
      <c r="G21" s="53">
        <v>1746.51</v>
      </c>
      <c r="H21" s="53">
        <v>2674.333251953125</v>
      </c>
      <c r="I21" s="47">
        <v>0.5312441680569393</v>
      </c>
      <c r="J21" s="48">
        <v>88.543135334819993</v>
      </c>
      <c r="K21" s="49">
        <v>40.853999999999999</v>
      </c>
      <c r="L21" s="49">
        <v>55.951999999999998</v>
      </c>
      <c r="M21" s="47">
        <v>0</v>
      </c>
      <c r="N21" s="47">
        <v>0</v>
      </c>
      <c r="O21" s="49">
        <v>124.05039333333333</v>
      </c>
      <c r="P21" s="58" t="s">
        <v>530</v>
      </c>
    </row>
    <row r="22" spans="1:16" ht="20.100000000000001" customHeight="1" x14ac:dyDescent="0.35">
      <c r="A22" s="44" t="s">
        <v>571</v>
      </c>
      <c r="B22" s="45" t="s">
        <v>572</v>
      </c>
      <c r="C22" s="45" t="s">
        <v>573</v>
      </c>
      <c r="D22" s="45" t="s">
        <v>542</v>
      </c>
      <c r="E22" s="45" t="s">
        <v>23</v>
      </c>
      <c r="F22" s="53">
        <v>29.13</v>
      </c>
      <c r="G22" s="53">
        <v>55.7</v>
      </c>
      <c r="H22" s="53">
        <v>75.972976684570313</v>
      </c>
      <c r="I22" s="47">
        <v>0.36396726543214197</v>
      </c>
      <c r="J22" s="48">
        <v>82.457355491400008</v>
      </c>
      <c r="K22" s="49">
        <v>2.1619999999999999</v>
      </c>
      <c r="L22" s="49">
        <v>1.5740000000000001</v>
      </c>
      <c r="M22" s="47">
        <v>2.8078994614003591E-2</v>
      </c>
      <c r="N22" s="47">
        <v>2.8366247755834829E-2</v>
      </c>
      <c r="O22" s="49">
        <v>1.7211493333333332</v>
      </c>
      <c r="P22" s="54" t="s">
        <v>529</v>
      </c>
    </row>
    <row r="23" spans="1:16" ht="20.100000000000001" customHeight="1" x14ac:dyDescent="0.35">
      <c r="A23" s="44" t="s">
        <v>659</v>
      </c>
      <c r="B23" s="45" t="s">
        <v>660</v>
      </c>
      <c r="C23" s="45" t="s">
        <v>661</v>
      </c>
      <c r="D23" s="45" t="s">
        <v>542</v>
      </c>
      <c r="E23" s="45" t="s">
        <v>11</v>
      </c>
      <c r="F23" s="53">
        <v>34.06</v>
      </c>
      <c r="G23" s="53">
        <v>130.72499999999999</v>
      </c>
      <c r="H23" s="53">
        <v>145.14285278320313</v>
      </c>
      <c r="I23" s="47">
        <v>0.11029147281088636</v>
      </c>
      <c r="J23" s="48">
        <v>79.57413215954999</v>
      </c>
      <c r="K23" s="49">
        <v>4.1219999999999999</v>
      </c>
      <c r="L23" s="49">
        <v>5.18</v>
      </c>
      <c r="M23" s="47">
        <v>0</v>
      </c>
      <c r="N23" s="47">
        <v>0</v>
      </c>
      <c r="O23" s="49">
        <v>0.74013255666666689</v>
      </c>
      <c r="P23" s="58" t="s">
        <v>526</v>
      </c>
    </row>
    <row r="24" spans="1:16" ht="20.100000000000001" customHeight="1" x14ac:dyDescent="0.35">
      <c r="A24" s="44" t="s">
        <v>564</v>
      </c>
      <c r="B24" s="45" t="s">
        <v>565</v>
      </c>
      <c r="C24" s="45" t="s">
        <v>566</v>
      </c>
      <c r="D24" s="45" t="s">
        <v>542</v>
      </c>
      <c r="E24" s="45" t="s">
        <v>23</v>
      </c>
      <c r="F24" s="53">
        <v>18.420000000000002</v>
      </c>
      <c r="G24" s="53">
        <v>88.295000000000002</v>
      </c>
      <c r="H24" s="53">
        <v>147.14939880371094</v>
      </c>
      <c r="I24" s="47">
        <v>0.66656547713586201</v>
      </c>
      <c r="J24" s="48">
        <v>52.27240007252999</v>
      </c>
      <c r="K24" s="49">
        <v>3.5870000000000002</v>
      </c>
      <c r="L24" s="49">
        <v>3.9159999999999999</v>
      </c>
      <c r="M24" s="47">
        <v>0</v>
      </c>
      <c r="N24" s="47">
        <v>0</v>
      </c>
      <c r="O24" s="49">
        <v>1.0348528833333333</v>
      </c>
      <c r="P24" s="54" t="s">
        <v>524</v>
      </c>
    </row>
    <row r="25" spans="1:16" ht="20.100000000000001" customHeight="1" x14ac:dyDescent="0.35">
      <c r="A25" s="44" t="s">
        <v>696</v>
      </c>
      <c r="B25" s="45" t="s">
        <v>697</v>
      </c>
      <c r="C25" s="45" t="s">
        <v>698</v>
      </c>
      <c r="D25" s="45" t="s">
        <v>542</v>
      </c>
      <c r="E25" s="45" t="s">
        <v>11</v>
      </c>
      <c r="F25" s="53">
        <v>29.43</v>
      </c>
      <c r="G25" s="53">
        <v>20.875</v>
      </c>
      <c r="H25" s="53">
        <v>27.615385055541992</v>
      </c>
      <c r="I25" s="47">
        <v>0.32289269727147274</v>
      </c>
      <c r="J25" s="48">
        <v>4.2735635043749998</v>
      </c>
      <c r="K25" s="49">
        <v>3.2770000000000001</v>
      </c>
      <c r="L25" s="49">
        <v>2.9239999999999999</v>
      </c>
      <c r="M25" s="47">
        <v>3.8323353293413173E-2</v>
      </c>
      <c r="N25" s="47">
        <v>3.8419161676646711E-2</v>
      </c>
      <c r="O25" s="49">
        <v>0.43044889999999997</v>
      </c>
      <c r="P25" s="54" t="s">
        <v>523</v>
      </c>
    </row>
    <row r="26" spans="1:16" ht="20.100000000000001" customHeight="1" x14ac:dyDescent="0.35">
      <c r="A26" s="44" t="s">
        <v>429</v>
      </c>
      <c r="B26" s="45" t="s">
        <v>430</v>
      </c>
      <c r="C26" s="45" t="s">
        <v>431</v>
      </c>
      <c r="D26" s="45" t="s">
        <v>544</v>
      </c>
      <c r="E26" s="45" t="s">
        <v>11</v>
      </c>
      <c r="F26" s="53">
        <v>99</v>
      </c>
      <c r="G26" s="53">
        <v>151.78</v>
      </c>
      <c r="H26" s="53">
        <v>145.9310302734375</v>
      </c>
      <c r="I26" s="47">
        <v>-3.8535839547782946E-2</v>
      </c>
      <c r="J26" s="48">
        <v>632.43135689633993</v>
      </c>
      <c r="K26" s="49">
        <v>6.9130000000000003</v>
      </c>
      <c r="L26" s="49">
        <v>6.7530000000000001</v>
      </c>
      <c r="M26" s="47">
        <v>2.6347344841217552E-2</v>
      </c>
      <c r="N26" s="47">
        <v>2.7355382790881538E-2</v>
      </c>
      <c r="O26" s="49">
        <v>6.0273564833333344</v>
      </c>
      <c r="P26" s="54" t="s">
        <v>523</v>
      </c>
    </row>
    <row r="27" spans="1:16" ht="20.100000000000001" customHeight="1" x14ac:dyDescent="0.35">
      <c r="A27" s="44" t="s">
        <v>604</v>
      </c>
      <c r="B27" s="45" t="s">
        <v>605</v>
      </c>
      <c r="C27" s="45" t="s">
        <v>606</v>
      </c>
      <c r="D27" s="45" t="s">
        <v>544</v>
      </c>
      <c r="E27" s="45" t="s">
        <v>23</v>
      </c>
      <c r="F27" s="53">
        <v>99.37</v>
      </c>
      <c r="G27" s="53">
        <v>190.24</v>
      </c>
      <c r="H27" s="53">
        <v>187.17240905761719</v>
      </c>
      <c r="I27" s="47">
        <v>-1.612484725810992E-2</v>
      </c>
      <c r="J27" s="48">
        <v>379.60214493935996</v>
      </c>
      <c r="K27" s="49">
        <v>7.125</v>
      </c>
      <c r="L27" s="49">
        <v>6.7359999999999998</v>
      </c>
      <c r="M27" s="47">
        <v>3.6080740117746E-2</v>
      </c>
      <c r="N27" s="47">
        <v>3.7494743481917579E-2</v>
      </c>
      <c r="O27" s="49">
        <v>6.3388312833333345</v>
      </c>
      <c r="P27" s="54" t="s">
        <v>528</v>
      </c>
    </row>
    <row r="28" spans="1:16" ht="20.100000000000001" customHeight="1" x14ac:dyDescent="0.35">
      <c r="A28" s="44" t="s">
        <v>699</v>
      </c>
      <c r="B28" s="45" t="s">
        <v>700</v>
      </c>
      <c r="C28" s="45" t="s">
        <v>701</v>
      </c>
      <c r="D28" s="45" t="s">
        <v>544</v>
      </c>
      <c r="E28" s="45" t="s">
        <v>23</v>
      </c>
      <c r="F28" s="53">
        <v>51.37</v>
      </c>
      <c r="G28" s="53">
        <v>117.9096</v>
      </c>
      <c r="H28" s="53">
        <v>119.40000152587891</v>
      </c>
      <c r="I28" s="47">
        <v>1.2640205088295664E-2</v>
      </c>
      <c r="J28" s="48">
        <v>144.1255204766592</v>
      </c>
      <c r="K28" s="49">
        <v>6.2279999999999998</v>
      </c>
      <c r="L28" s="49">
        <v>5.0360000000000005</v>
      </c>
      <c r="M28" s="47">
        <v>2.6952852015442338E-2</v>
      </c>
      <c r="N28" s="47">
        <v>2.8589699227204571E-2</v>
      </c>
      <c r="O28" s="49">
        <v>0.40912931666666669</v>
      </c>
      <c r="P28" s="54" t="s">
        <v>523</v>
      </c>
    </row>
    <row r="29" spans="1:16" ht="20.100000000000001" customHeight="1" x14ac:dyDescent="0.35">
      <c r="A29" s="44" t="s">
        <v>702</v>
      </c>
      <c r="B29" s="45" t="s">
        <v>703</v>
      </c>
      <c r="C29" s="45" t="s">
        <v>704</v>
      </c>
      <c r="D29" s="45" t="s">
        <v>544</v>
      </c>
      <c r="E29" s="45" t="s">
        <v>144</v>
      </c>
      <c r="F29" s="53">
        <v>88.65</v>
      </c>
      <c r="G29" s="53">
        <v>33.924999999999997</v>
      </c>
      <c r="H29" s="53">
        <v>25.346475601196289</v>
      </c>
      <c r="I29" s="47">
        <v>-0.25286733673702899</v>
      </c>
      <c r="J29" s="48">
        <v>86.739694844599995</v>
      </c>
      <c r="K29" s="49">
        <v>2.4159999999999999</v>
      </c>
      <c r="L29" s="49">
        <v>2.7410000000000001</v>
      </c>
      <c r="M29" s="47">
        <v>4.4126750184229929E-2</v>
      </c>
      <c r="N29" s="47">
        <v>4.6514369933677233E-2</v>
      </c>
      <c r="O29" s="49">
        <v>0.64434611666666675</v>
      </c>
      <c r="P29" s="54" t="s">
        <v>531</v>
      </c>
    </row>
    <row r="30" spans="1:16" ht="20.100000000000001" customHeight="1" x14ac:dyDescent="0.35">
      <c r="A30" s="44" t="s">
        <v>662</v>
      </c>
      <c r="B30" s="45" t="s">
        <v>663</v>
      </c>
      <c r="C30" s="45" t="s">
        <v>664</v>
      </c>
      <c r="D30" s="45" t="s">
        <v>544</v>
      </c>
      <c r="E30" s="45" t="s">
        <v>11</v>
      </c>
      <c r="F30" s="53">
        <v>47.96</v>
      </c>
      <c r="G30" s="53">
        <v>55.16</v>
      </c>
      <c r="H30" s="53">
        <v>52.821430206298828</v>
      </c>
      <c r="I30" s="47">
        <v>-4.2396116637076986E-2</v>
      </c>
      <c r="J30" s="48">
        <v>54.40246874495999</v>
      </c>
      <c r="K30" s="49">
        <v>2.0960000000000001</v>
      </c>
      <c r="L30" s="49">
        <v>1.294</v>
      </c>
      <c r="M30" s="47">
        <v>1.7023205221174766E-2</v>
      </c>
      <c r="N30" s="47">
        <v>1.805656272661349E-2</v>
      </c>
      <c r="O30" s="49">
        <v>0.64939792833333332</v>
      </c>
      <c r="P30" s="54" t="s">
        <v>531</v>
      </c>
    </row>
    <row r="31" spans="1:16" ht="20.100000000000001" customHeight="1" x14ac:dyDescent="0.35">
      <c r="A31" s="44" t="s">
        <v>476</v>
      </c>
      <c r="B31" s="45" t="s">
        <v>478</v>
      </c>
      <c r="C31" s="45" t="s">
        <v>477</v>
      </c>
      <c r="D31" s="45" t="s">
        <v>545</v>
      </c>
      <c r="E31" s="45" t="s">
        <v>11</v>
      </c>
      <c r="F31" s="53">
        <v>128.4</v>
      </c>
      <c r="G31" s="53">
        <v>492.59</v>
      </c>
      <c r="H31" s="53">
        <v>522.25</v>
      </c>
      <c r="I31" s="47">
        <v>6.0212346982277509E-2</v>
      </c>
      <c r="J31" s="48">
        <v>1054.1220091160101</v>
      </c>
      <c r="K31" s="49">
        <v>21.405999999999999</v>
      </c>
      <c r="L31" s="49">
        <v>20.414000000000001</v>
      </c>
      <c r="M31" s="47" t="s">
        <v>409</v>
      </c>
      <c r="N31" s="47" t="s">
        <v>409</v>
      </c>
      <c r="O31" s="49">
        <v>9.8585945000000006</v>
      </c>
      <c r="P31" s="54" t="s">
        <v>526</v>
      </c>
    </row>
    <row r="32" spans="1:16" ht="20.100000000000001" customHeight="1" x14ac:dyDescent="0.35">
      <c r="A32" s="44" t="s">
        <v>470</v>
      </c>
      <c r="B32" s="45" t="s">
        <v>471</v>
      </c>
      <c r="C32" s="45" t="s">
        <v>472</v>
      </c>
      <c r="D32" s="45" t="s">
        <v>545</v>
      </c>
      <c r="E32" s="45" t="s">
        <v>23</v>
      </c>
      <c r="F32" s="53">
        <v>148.94999999999999</v>
      </c>
      <c r="G32" s="53">
        <v>285.01499999999999</v>
      </c>
      <c r="H32" s="53">
        <v>345.79998779296875</v>
      </c>
      <c r="I32" s="47">
        <v>0.21326943421563338</v>
      </c>
      <c r="J32" s="48">
        <v>768.69468236062482</v>
      </c>
      <c r="K32" s="49">
        <v>20.195</v>
      </c>
      <c r="L32" s="49">
        <v>21.478999999999999</v>
      </c>
      <c r="M32" s="47">
        <v>2.0430503657702229E-2</v>
      </c>
      <c r="N32" s="47">
        <v>2.2237426100380684E-2</v>
      </c>
      <c r="O32" s="49">
        <v>9.0066633333333339</v>
      </c>
      <c r="P32" s="54" t="s">
        <v>528</v>
      </c>
    </row>
    <row r="33" spans="1:16" ht="20.100000000000001" customHeight="1" x14ac:dyDescent="0.35">
      <c r="A33" s="44" t="s">
        <v>460</v>
      </c>
      <c r="B33" s="45" t="s">
        <v>461</v>
      </c>
      <c r="C33" s="45" t="s">
        <v>462</v>
      </c>
      <c r="D33" s="45" t="s">
        <v>545</v>
      </c>
      <c r="E33" s="45" t="s">
        <v>23</v>
      </c>
      <c r="F33" s="53">
        <v>81.3</v>
      </c>
      <c r="G33" s="53">
        <v>311.92</v>
      </c>
      <c r="H33" s="53">
        <v>402.625</v>
      </c>
      <c r="I33" s="47">
        <v>0.29079571685047445</v>
      </c>
      <c r="J33" s="48">
        <v>608.86118654028326</v>
      </c>
      <c r="K33" s="49">
        <v>11.429</v>
      </c>
      <c r="L33" s="49">
        <v>12.852</v>
      </c>
      <c r="M33" s="47">
        <v>7.6237496794049758E-3</v>
      </c>
      <c r="N33" s="47">
        <v>8.6560656578609906E-3</v>
      </c>
      <c r="O33" s="49">
        <v>2.1993194666666667</v>
      </c>
      <c r="P33" s="54" t="s">
        <v>526</v>
      </c>
    </row>
    <row r="34" spans="1:16" ht="20.100000000000001" customHeight="1" x14ac:dyDescent="0.35">
      <c r="A34" s="44" t="s">
        <v>503</v>
      </c>
      <c r="B34" s="45" t="s">
        <v>504</v>
      </c>
      <c r="C34" s="45" t="s">
        <v>505</v>
      </c>
      <c r="D34" s="45" t="s">
        <v>545</v>
      </c>
      <c r="E34" s="45" t="s">
        <v>23</v>
      </c>
      <c r="F34" s="53">
        <v>86</v>
      </c>
      <c r="G34" s="53">
        <v>511.67</v>
      </c>
      <c r="H34" s="53">
        <v>663.5897216796875</v>
      </c>
      <c r="I34" s="47">
        <v>0.29690957390444517</v>
      </c>
      <c r="J34" s="48">
        <v>456.38612927517011</v>
      </c>
      <c r="K34" s="49">
        <v>16.451000000000001</v>
      </c>
      <c r="L34" s="49">
        <v>19.548999999999999</v>
      </c>
      <c r="M34" s="47">
        <v>5.9647819883909547E-3</v>
      </c>
      <c r="N34" s="47">
        <v>6.6214552348193168E-3</v>
      </c>
      <c r="O34" s="49">
        <v>1.1756115166666665</v>
      </c>
      <c r="P34" s="54" t="s">
        <v>534</v>
      </c>
    </row>
    <row r="35" spans="1:16" ht="20.100000000000001" customHeight="1" x14ac:dyDescent="0.35">
      <c r="A35" s="44" t="s">
        <v>546</v>
      </c>
      <c r="B35" s="45" t="s">
        <v>547</v>
      </c>
      <c r="C35" s="45" t="s">
        <v>548</v>
      </c>
      <c r="D35" s="45" t="s">
        <v>545</v>
      </c>
      <c r="E35" s="45" t="s">
        <v>23</v>
      </c>
      <c r="F35" s="53">
        <v>61.41</v>
      </c>
      <c r="G35" s="53">
        <v>47.094999999999999</v>
      </c>
      <c r="H35" s="53">
        <v>62.557693481445313</v>
      </c>
      <c r="I35" s="47">
        <v>0.32832983292165441</v>
      </c>
      <c r="J35" s="48">
        <v>337.98584679615004</v>
      </c>
      <c r="K35" s="49">
        <v>3.7960000000000003</v>
      </c>
      <c r="L35" s="49">
        <v>4.3410000000000002</v>
      </c>
      <c r="M35" s="47">
        <v>2.3038539123049154E-2</v>
      </c>
      <c r="N35" s="47">
        <v>2.5459178256715152E-2</v>
      </c>
      <c r="O35" s="49">
        <v>2.5615994333333334</v>
      </c>
      <c r="P35" s="54" t="s">
        <v>523</v>
      </c>
    </row>
    <row r="36" spans="1:16" ht="20.100000000000001" customHeight="1" x14ac:dyDescent="0.35">
      <c r="A36" s="44" t="s">
        <v>607</v>
      </c>
      <c r="B36" s="45" t="s">
        <v>608</v>
      </c>
      <c r="C36" s="45" t="s">
        <v>609</v>
      </c>
      <c r="D36" s="45" t="s">
        <v>545</v>
      </c>
      <c r="E36" s="45" t="s">
        <v>11</v>
      </c>
      <c r="F36" s="53">
        <v>140.69</v>
      </c>
      <c r="G36" s="53">
        <v>808.70699999999999</v>
      </c>
      <c r="H36" s="53">
        <v>969.1363525390625</v>
      </c>
      <c r="I36" s="47">
        <v>0.19837759848630276</v>
      </c>
      <c r="J36" s="48">
        <v>249.32812728075351</v>
      </c>
      <c r="K36" s="49">
        <v>48.852000000000004</v>
      </c>
      <c r="L36" s="49">
        <v>58.362000000000002</v>
      </c>
      <c r="M36" s="47">
        <v>1.7348681290009858E-2</v>
      </c>
      <c r="N36" s="47">
        <v>2.2393771786320633E-2</v>
      </c>
      <c r="O36" s="49">
        <v>0.9297167999999999</v>
      </c>
      <c r="P36" s="54" t="s">
        <v>528</v>
      </c>
    </row>
    <row r="37" spans="1:16" ht="20.100000000000001" customHeight="1" x14ac:dyDescent="0.35">
      <c r="A37" s="44" t="s">
        <v>705</v>
      </c>
      <c r="B37" s="45" t="s">
        <v>706</v>
      </c>
      <c r="C37" s="45" t="s">
        <v>707</v>
      </c>
      <c r="D37" s="45" t="s">
        <v>545</v>
      </c>
      <c r="E37" s="45" t="s">
        <v>11</v>
      </c>
      <c r="F37" s="53">
        <v>155.58000000000001</v>
      </c>
      <c r="G37" s="53">
        <v>297.62</v>
      </c>
      <c r="H37" s="53">
        <v>384.57693481445313</v>
      </c>
      <c r="I37" s="47">
        <v>0.29217436601859115</v>
      </c>
      <c r="J37" s="48">
        <v>204.35006016810001</v>
      </c>
      <c r="K37" s="49">
        <v>15.441000000000001</v>
      </c>
      <c r="L37" s="49">
        <v>17.581</v>
      </c>
      <c r="M37" s="47">
        <v>1.100396478731268E-2</v>
      </c>
      <c r="N37" s="47">
        <v>1.2636919561857403E-2</v>
      </c>
      <c r="O37" s="49">
        <v>0.88308418333333327</v>
      </c>
      <c r="P37" s="54" t="s">
        <v>528</v>
      </c>
    </row>
    <row r="38" spans="1:16" ht="20.100000000000001" customHeight="1" x14ac:dyDescent="0.35">
      <c r="A38" s="44" t="s">
        <v>583</v>
      </c>
      <c r="B38" s="45" t="s">
        <v>584</v>
      </c>
      <c r="C38" s="45" t="s">
        <v>585</v>
      </c>
      <c r="D38" s="45" t="s">
        <v>545</v>
      </c>
      <c r="E38" s="45" t="s">
        <v>23</v>
      </c>
      <c r="F38" s="53">
        <v>89.68</v>
      </c>
      <c r="G38" s="53">
        <v>102.98</v>
      </c>
      <c r="H38" s="53">
        <v>135.08000183105469</v>
      </c>
      <c r="I38" s="47">
        <v>0.31171102962764308</v>
      </c>
      <c r="J38" s="48">
        <v>180.14487154681999</v>
      </c>
      <c r="K38" s="49">
        <v>7.5380000000000003</v>
      </c>
      <c r="L38" s="49">
        <v>10.289</v>
      </c>
      <c r="M38" s="47">
        <v>2.2548067585939018E-2</v>
      </c>
      <c r="N38" s="47">
        <v>2.4762089726160421E-2</v>
      </c>
      <c r="O38" s="49">
        <v>0.65010798333333331</v>
      </c>
      <c r="P38" s="54" t="s">
        <v>522</v>
      </c>
    </row>
    <row r="39" spans="1:16" ht="20.100000000000001" customHeight="1" x14ac:dyDescent="0.35">
      <c r="A39" s="44" t="s">
        <v>708</v>
      </c>
      <c r="B39" s="45" t="s">
        <v>709</v>
      </c>
      <c r="C39" s="45" t="s">
        <v>710</v>
      </c>
      <c r="D39" s="45" t="s">
        <v>545</v>
      </c>
      <c r="E39" s="45" t="s">
        <v>23</v>
      </c>
      <c r="F39" s="53">
        <v>60.84</v>
      </c>
      <c r="G39" s="53">
        <v>93.385000000000005</v>
      </c>
      <c r="H39" s="53">
        <v>121</v>
      </c>
      <c r="I39" s="47">
        <v>0.29571130267173529</v>
      </c>
      <c r="J39" s="48">
        <v>168.38287824620002</v>
      </c>
      <c r="K39" s="49">
        <v>4.87</v>
      </c>
      <c r="L39" s="49">
        <v>5.8490000000000002</v>
      </c>
      <c r="M39" s="47">
        <v>1.1554318145312416E-2</v>
      </c>
      <c r="N39" s="47">
        <v>1.273223751137763E-2</v>
      </c>
      <c r="O39" s="49">
        <v>1.0878708449999996</v>
      </c>
      <c r="P39" s="54" t="s">
        <v>523</v>
      </c>
    </row>
    <row r="40" spans="1:16" ht="20.100000000000001" customHeight="1" x14ac:dyDescent="0.35">
      <c r="A40" s="44" t="s">
        <v>711</v>
      </c>
      <c r="B40" s="45" t="s">
        <v>712</v>
      </c>
      <c r="C40" s="45" t="s">
        <v>713</v>
      </c>
      <c r="D40" s="45" t="s">
        <v>545</v>
      </c>
      <c r="E40" s="45" t="s">
        <v>23</v>
      </c>
      <c r="F40" s="53">
        <v>492.77</v>
      </c>
      <c r="G40" s="53">
        <v>180.27</v>
      </c>
      <c r="H40" s="53">
        <v>274.521728515625</v>
      </c>
      <c r="I40" s="47">
        <v>0.52283645928676425</v>
      </c>
      <c r="J40" s="48">
        <v>112.11560827011002</v>
      </c>
      <c r="K40" s="49">
        <v>19.712</v>
      </c>
      <c r="L40" s="49">
        <v>19.978999999999999</v>
      </c>
      <c r="M40" s="47">
        <v>1.4422810229100793E-2</v>
      </c>
      <c r="N40" s="47">
        <v>1.7551450601874966E-2</v>
      </c>
      <c r="O40" s="49">
        <v>2.0804747666666668</v>
      </c>
      <c r="P40" s="54" t="s">
        <v>531</v>
      </c>
    </row>
    <row r="41" spans="1:16" ht="20.100000000000001" customHeight="1" x14ac:dyDescent="0.35">
      <c r="A41" s="44" t="s">
        <v>488</v>
      </c>
      <c r="B41" s="45" t="s">
        <v>489</v>
      </c>
      <c r="C41" s="45" t="s">
        <v>490</v>
      </c>
      <c r="D41" s="45" t="s">
        <v>545</v>
      </c>
      <c r="E41" s="45" t="s">
        <v>11</v>
      </c>
      <c r="F41" s="53">
        <v>40.58</v>
      </c>
      <c r="G41" s="53">
        <v>194.67500000000001</v>
      </c>
      <c r="H41" s="53">
        <v>241.10322570800781</v>
      </c>
      <c r="I41" s="47">
        <v>0.23849095008608079</v>
      </c>
      <c r="J41" s="48">
        <v>51.495942021874995</v>
      </c>
      <c r="K41" s="49">
        <v>4.4059999999999997</v>
      </c>
      <c r="L41" s="49">
        <v>3.3839999999999999</v>
      </c>
      <c r="M41" s="47">
        <v>0</v>
      </c>
      <c r="N41" s="47">
        <v>0</v>
      </c>
      <c r="O41" s="49">
        <v>11.982554833333333</v>
      </c>
      <c r="P41" s="54" t="s">
        <v>524</v>
      </c>
    </row>
    <row r="42" spans="1:16" ht="20.100000000000001" customHeight="1" x14ac:dyDescent="0.35">
      <c r="A42" s="44" t="s">
        <v>629</v>
      </c>
      <c r="B42" s="45" t="s">
        <v>630</v>
      </c>
      <c r="C42" s="45" t="s">
        <v>631</v>
      </c>
      <c r="D42" s="45" t="s">
        <v>545</v>
      </c>
      <c r="E42" s="45" t="s">
        <v>11</v>
      </c>
      <c r="F42" s="53">
        <v>11.88</v>
      </c>
      <c r="G42" s="53">
        <v>45.44</v>
      </c>
      <c r="H42" s="53">
        <v>50.210525512695313</v>
      </c>
      <c r="I42" s="47">
        <v>0.10498515652938623</v>
      </c>
      <c r="J42" s="48">
        <v>41.834996788479998</v>
      </c>
      <c r="K42" s="49">
        <v>5.351</v>
      </c>
      <c r="L42" s="49">
        <v>5.2990000000000004</v>
      </c>
      <c r="M42" s="47">
        <v>2.9929577464788736E-3</v>
      </c>
      <c r="N42" s="47">
        <v>6.1399647887323949E-3</v>
      </c>
      <c r="O42" s="49">
        <v>0.54153048333333342</v>
      </c>
      <c r="P42" s="54" t="s">
        <v>526</v>
      </c>
    </row>
    <row r="43" spans="1:16" ht="20.100000000000001" customHeight="1" x14ac:dyDescent="0.35">
      <c r="A43" s="44" t="s">
        <v>458</v>
      </c>
      <c r="B43" s="45" t="s">
        <v>432</v>
      </c>
      <c r="C43" s="45" t="s">
        <v>433</v>
      </c>
      <c r="D43" s="45" t="s">
        <v>545</v>
      </c>
      <c r="E43" s="45" t="s">
        <v>23</v>
      </c>
      <c r="F43" s="53">
        <v>98.6</v>
      </c>
      <c r="G43" s="53">
        <v>18.899999999999999</v>
      </c>
      <c r="H43" s="53">
        <v>24.085714340209961</v>
      </c>
      <c r="I43" s="47">
        <v>0.2743764201169292</v>
      </c>
      <c r="J43" s="48">
        <v>10.157302656899997</v>
      </c>
      <c r="K43" s="49">
        <v>9.7629999999999999</v>
      </c>
      <c r="L43" s="49">
        <v>10.675000000000001</v>
      </c>
      <c r="M43" s="47">
        <v>0.1896825396825397</v>
      </c>
      <c r="N43" s="47">
        <v>0.25862433862433865</v>
      </c>
      <c r="O43" s="49">
        <v>120.72068</v>
      </c>
      <c r="P43" s="54" t="s">
        <v>525</v>
      </c>
    </row>
    <row r="44" spans="1:16" ht="20.100000000000001" customHeight="1" x14ac:dyDescent="0.35">
      <c r="A44" s="44" t="s">
        <v>561</v>
      </c>
      <c r="B44" s="45" t="s">
        <v>562</v>
      </c>
      <c r="C44" s="45" t="s">
        <v>563</v>
      </c>
      <c r="D44" s="45" t="s">
        <v>545</v>
      </c>
      <c r="E44" s="45" t="s">
        <v>11</v>
      </c>
      <c r="F44" s="53">
        <v>10</v>
      </c>
      <c r="G44" s="53">
        <v>9.6014999999999997</v>
      </c>
      <c r="H44" s="53">
        <v>12.128571510314941</v>
      </c>
      <c r="I44" s="47">
        <v>0.26319549136228115</v>
      </c>
      <c r="J44" s="48">
        <v>2.9349645229635</v>
      </c>
      <c r="K44" s="49">
        <v>7.73</v>
      </c>
      <c r="L44" s="49">
        <v>8.5920000000000005</v>
      </c>
      <c r="M44" s="47">
        <v>0.34619590688954854</v>
      </c>
      <c r="N44" s="47">
        <v>0.480029162110087</v>
      </c>
      <c r="O44" s="49">
        <v>3.1275507333333334</v>
      </c>
      <c r="P44" s="54" t="s">
        <v>529</v>
      </c>
    </row>
    <row r="45" spans="1:16" ht="20.100000000000001" customHeight="1" x14ac:dyDescent="0.35">
      <c r="A45" s="44" t="s">
        <v>574</v>
      </c>
      <c r="B45" s="45" t="s">
        <v>575</v>
      </c>
      <c r="C45" s="45" t="s">
        <v>576</v>
      </c>
      <c r="D45" s="45" t="s">
        <v>549</v>
      </c>
      <c r="E45" s="45" t="s">
        <v>11</v>
      </c>
      <c r="F45" s="53">
        <v>225.05</v>
      </c>
      <c r="G45" s="53">
        <v>688.78</v>
      </c>
      <c r="H45" s="53">
        <v>710.97186279296875</v>
      </c>
      <c r="I45" s="47">
        <v>3.2219087071298169E-2</v>
      </c>
      <c r="J45" s="48">
        <v>320.48060853495997</v>
      </c>
      <c r="K45" s="49">
        <v>18.661000000000001</v>
      </c>
      <c r="L45" s="49">
        <v>22.751000000000001</v>
      </c>
      <c r="M45" s="47">
        <v>8.4845669154156641E-3</v>
      </c>
      <c r="N45" s="47">
        <v>9.0246522837480764E-3</v>
      </c>
      <c r="O45" s="49">
        <v>0.43618240000000003</v>
      </c>
      <c r="P45" s="54" t="s">
        <v>532</v>
      </c>
    </row>
    <row r="46" spans="1:16" ht="20.100000000000001" customHeight="1" x14ac:dyDescent="0.35">
      <c r="A46" s="44" t="s">
        <v>558</v>
      </c>
      <c r="B46" s="45" t="s">
        <v>559</v>
      </c>
      <c r="C46" s="45" t="s">
        <v>560</v>
      </c>
      <c r="D46" s="45" t="s">
        <v>549</v>
      </c>
      <c r="E46" s="45" t="s">
        <v>23</v>
      </c>
      <c r="F46" s="53">
        <v>95.97</v>
      </c>
      <c r="G46" s="53">
        <v>73.27</v>
      </c>
      <c r="H46" s="53">
        <v>104.57294464111328</v>
      </c>
      <c r="I46" s="47">
        <v>0.42722730505136197</v>
      </c>
      <c r="J46" s="48">
        <v>150.79815807440997</v>
      </c>
      <c r="K46" s="49">
        <v>2.4900000000000002</v>
      </c>
      <c r="L46" s="49">
        <v>3.4050000000000002</v>
      </c>
      <c r="M46" s="47">
        <v>0</v>
      </c>
      <c r="N46" s="47">
        <v>0</v>
      </c>
      <c r="O46" s="49">
        <v>1.2007807099999999</v>
      </c>
      <c r="P46" s="54" t="s">
        <v>523</v>
      </c>
    </row>
    <row r="47" spans="1:16" ht="20.100000000000001" customHeight="1" x14ac:dyDescent="0.35">
      <c r="A47" s="44" t="s">
        <v>714</v>
      </c>
      <c r="B47" s="45" t="s">
        <v>715</v>
      </c>
      <c r="C47" s="45" t="s">
        <v>716</v>
      </c>
      <c r="D47" s="45" t="s">
        <v>549</v>
      </c>
      <c r="E47" s="45" t="s">
        <v>11</v>
      </c>
      <c r="F47" s="53">
        <v>786.56</v>
      </c>
      <c r="G47" s="53">
        <v>751.69</v>
      </c>
      <c r="H47" s="53">
        <v>739.95452880859375</v>
      </c>
      <c r="I47" s="47">
        <v>-1.5612115621341682E-2</v>
      </c>
      <c r="J47" s="48">
        <v>106.6810774816521</v>
      </c>
      <c r="K47" s="49">
        <v>26.05</v>
      </c>
      <c r="L47" s="49">
        <v>28.022000000000002</v>
      </c>
      <c r="M47" s="47">
        <v>1.1907834346605648E-2</v>
      </c>
      <c r="N47" s="47">
        <v>1.2914898428873604E-2</v>
      </c>
      <c r="O47" s="49">
        <v>0.36928460833333332</v>
      </c>
      <c r="P47" s="54" t="s">
        <v>529</v>
      </c>
    </row>
    <row r="48" spans="1:16" ht="20.100000000000001" customHeight="1" x14ac:dyDescent="0.35">
      <c r="A48" s="44" t="s">
        <v>717</v>
      </c>
      <c r="B48" s="45" t="s">
        <v>718</v>
      </c>
      <c r="C48" s="45" t="s">
        <v>719</v>
      </c>
      <c r="D48" s="45" t="s">
        <v>549</v>
      </c>
      <c r="E48" s="45" t="s">
        <v>23</v>
      </c>
      <c r="F48" s="53">
        <v>134.97999999999999</v>
      </c>
      <c r="G48" s="53">
        <v>1265.73</v>
      </c>
      <c r="H48" s="53">
        <v>1557.6500244140625</v>
      </c>
      <c r="I48" s="47">
        <v>0.23063372473913279</v>
      </c>
      <c r="J48" s="48">
        <v>71.480282895989987</v>
      </c>
      <c r="K48" s="49">
        <v>36.616</v>
      </c>
      <c r="L48" s="49">
        <v>39.024999999999999</v>
      </c>
      <c r="M48" s="47">
        <v>8.295608068071389E-2</v>
      </c>
      <c r="N48" s="47">
        <v>3.1897798108601362E-2</v>
      </c>
      <c r="O48" s="49">
        <v>1.1640674466666667</v>
      </c>
      <c r="P48" s="54" t="s">
        <v>528</v>
      </c>
    </row>
    <row r="49" spans="1:16" ht="20.100000000000001" customHeight="1" x14ac:dyDescent="0.35">
      <c r="A49" s="44" t="s">
        <v>720</v>
      </c>
      <c r="B49" s="45" t="s">
        <v>721</v>
      </c>
      <c r="C49" s="45" t="s">
        <v>722</v>
      </c>
      <c r="D49" s="45" t="s">
        <v>549</v>
      </c>
      <c r="E49" s="45" t="s">
        <v>23</v>
      </c>
      <c r="F49" s="53">
        <v>56.73</v>
      </c>
      <c r="G49" s="53">
        <v>10.785</v>
      </c>
      <c r="H49" s="53">
        <v>17.190000534057617</v>
      </c>
      <c r="I49" s="47">
        <v>0.59388043894831877</v>
      </c>
      <c r="J49" s="48">
        <v>7.1213848198050007</v>
      </c>
      <c r="K49" s="49">
        <v>0.51200000000000001</v>
      </c>
      <c r="L49" s="49">
        <v>2.0859999999999999</v>
      </c>
      <c r="M49" s="47">
        <v>0</v>
      </c>
      <c r="N49" s="47">
        <v>0</v>
      </c>
      <c r="O49" s="49">
        <v>0.33794306166666666</v>
      </c>
      <c r="P49" s="54" t="s">
        <v>525</v>
      </c>
    </row>
    <row r="50" spans="1:16" ht="20.100000000000001" customHeight="1" x14ac:dyDescent="0.35">
      <c r="A50" s="44" t="s">
        <v>638</v>
      </c>
      <c r="B50" s="45" t="s">
        <v>639</v>
      </c>
      <c r="C50" s="45" t="s">
        <v>640</v>
      </c>
      <c r="D50" s="45" t="s">
        <v>567</v>
      </c>
      <c r="E50" s="45" t="s">
        <v>23</v>
      </c>
      <c r="F50" s="53">
        <v>463.99</v>
      </c>
      <c r="G50" s="53">
        <v>88.8</v>
      </c>
      <c r="H50" s="53">
        <v>99.444442749023438</v>
      </c>
      <c r="I50" s="47">
        <v>0.11986985077729106</v>
      </c>
      <c r="J50" s="48">
        <v>151.40453951395318</v>
      </c>
      <c r="K50" s="49">
        <v>6.6550000000000002</v>
      </c>
      <c r="L50" s="49">
        <v>7.8639999999999999</v>
      </c>
      <c r="M50" s="47">
        <v>4.4313063063063068E-2</v>
      </c>
      <c r="N50" s="47">
        <v>5.072072072072073E-2</v>
      </c>
      <c r="O50" s="49">
        <v>1.2884523166666668</v>
      </c>
      <c r="P50" s="54" t="s">
        <v>525</v>
      </c>
    </row>
    <row r="51" spans="1:16" ht="20.100000000000001" customHeight="1" x14ac:dyDescent="0.35">
      <c r="A51" s="44" t="s">
        <v>610</v>
      </c>
      <c r="B51" s="45" t="s">
        <v>611</v>
      </c>
      <c r="C51" s="45" t="s">
        <v>612</v>
      </c>
      <c r="D51" s="45" t="s">
        <v>567</v>
      </c>
      <c r="E51" s="45" t="s">
        <v>23</v>
      </c>
      <c r="F51" s="53">
        <v>591.29999999999995</v>
      </c>
      <c r="G51" s="53">
        <v>113.36</v>
      </c>
      <c r="H51" s="53">
        <v>139.75234985351563</v>
      </c>
      <c r="I51" s="47">
        <v>0.23281889426178215</v>
      </c>
      <c r="J51" s="48">
        <v>123.32142067231999</v>
      </c>
      <c r="K51" s="49">
        <v>6.585</v>
      </c>
      <c r="L51" s="49">
        <v>9.5380000000000003</v>
      </c>
      <c r="M51" s="47">
        <v>8.8214537755822164E-3</v>
      </c>
      <c r="N51" s="47">
        <v>9.0508115737473541E-3</v>
      </c>
      <c r="O51" s="49">
        <v>1.22071475</v>
      </c>
      <c r="P51" s="54" t="s">
        <v>525</v>
      </c>
    </row>
    <row r="52" spans="1:16" ht="20.100000000000001" customHeight="1" x14ac:dyDescent="0.35">
      <c r="A52" s="44" t="s">
        <v>641</v>
      </c>
      <c r="B52" s="45" t="s">
        <v>642</v>
      </c>
      <c r="C52" s="45" t="s">
        <v>643</v>
      </c>
      <c r="D52" s="45" t="s">
        <v>567</v>
      </c>
      <c r="E52" s="45" t="s">
        <v>23</v>
      </c>
      <c r="F52" s="53">
        <v>101.21</v>
      </c>
      <c r="G52" s="53">
        <v>58.11</v>
      </c>
      <c r="H52" s="53">
        <v>67.104347229003906</v>
      </c>
      <c r="I52" s="47">
        <v>0.15478140129072293</v>
      </c>
      <c r="J52" s="48">
        <v>83.515785324659987</v>
      </c>
      <c r="K52" s="49">
        <v>1.538</v>
      </c>
      <c r="L52" s="49">
        <v>2.85</v>
      </c>
      <c r="M52" s="47">
        <v>1.0342453966615039E-2</v>
      </c>
      <c r="N52" s="47">
        <v>1.0376871450696953E-2</v>
      </c>
      <c r="O52" s="49">
        <v>3.535015333333333</v>
      </c>
      <c r="P52" s="54" t="s">
        <v>525</v>
      </c>
    </row>
    <row r="53" spans="1:16" ht="20.100000000000001" customHeight="1" x14ac:dyDescent="0.35">
      <c r="A53" s="44" t="s">
        <v>613</v>
      </c>
      <c r="B53" s="45" t="s">
        <v>614</v>
      </c>
      <c r="C53" s="45" t="s">
        <v>615</v>
      </c>
      <c r="D53" s="45" t="s">
        <v>567</v>
      </c>
      <c r="E53" s="45" t="s">
        <v>23</v>
      </c>
      <c r="F53" s="53">
        <v>61.43</v>
      </c>
      <c r="G53" s="53">
        <v>58.52</v>
      </c>
      <c r="H53" s="53">
        <v>78.615386962890625</v>
      </c>
      <c r="I53" s="47">
        <v>0.34339348877120002</v>
      </c>
      <c r="J53" s="48">
        <v>10.397099173999999</v>
      </c>
      <c r="K53" s="49">
        <v>-0.378</v>
      </c>
      <c r="L53" s="49">
        <v>0.35299999999999998</v>
      </c>
      <c r="M53" s="47">
        <v>0</v>
      </c>
      <c r="N53" s="47">
        <v>0</v>
      </c>
      <c r="O53" s="49">
        <v>0.34294169000000008</v>
      </c>
      <c r="P53" s="54" t="s">
        <v>529</v>
      </c>
    </row>
    <row r="54" spans="1:16" ht="20.100000000000001" customHeight="1" x14ac:dyDescent="0.35">
      <c r="A54" s="44" t="s">
        <v>644</v>
      </c>
      <c r="B54" s="45" t="s">
        <v>645</v>
      </c>
      <c r="C54" s="45" t="s">
        <v>646</v>
      </c>
      <c r="D54" s="45" t="s">
        <v>567</v>
      </c>
      <c r="E54" s="45" t="s">
        <v>23</v>
      </c>
      <c r="F54" s="53">
        <v>36.61</v>
      </c>
      <c r="G54" s="53">
        <v>14.025</v>
      </c>
      <c r="H54" s="53">
        <v>19</v>
      </c>
      <c r="I54" s="47">
        <v>0.35472370766488415</v>
      </c>
      <c r="J54" s="48">
        <v>9.9246764693999996</v>
      </c>
      <c r="K54" s="49">
        <v>22.602</v>
      </c>
      <c r="L54" s="49">
        <v>49.288000000000004</v>
      </c>
      <c r="M54" s="47">
        <v>0.15964349376114081</v>
      </c>
      <c r="N54" s="47">
        <v>1.190873440285205</v>
      </c>
      <c r="O54" s="49">
        <v>0.43307715166666672</v>
      </c>
      <c r="P54" s="54" t="s">
        <v>531</v>
      </c>
    </row>
    <row r="55" spans="1:16" ht="20.100000000000001" customHeight="1" x14ac:dyDescent="0.35">
      <c r="A55" s="44" t="s">
        <v>467</v>
      </c>
      <c r="B55" s="45" t="s">
        <v>468</v>
      </c>
      <c r="C55" s="45" t="s">
        <v>469</v>
      </c>
      <c r="D55" s="45" t="s">
        <v>118</v>
      </c>
      <c r="E55" s="45" t="s">
        <v>23</v>
      </c>
      <c r="F55" s="53">
        <v>172.96</v>
      </c>
      <c r="G55" s="53">
        <v>994.82500000000005</v>
      </c>
      <c r="H55" s="53">
        <v>1218.176513671875</v>
      </c>
      <c r="I55" s="47">
        <v>0.22451337036350605</v>
      </c>
      <c r="J55" s="48">
        <v>939.92944329082502</v>
      </c>
      <c r="K55" s="49">
        <v>23.359000000000002</v>
      </c>
      <c r="L55" s="49">
        <v>34.548999999999999</v>
      </c>
      <c r="M55" s="47">
        <v>6.0101022792953531E-3</v>
      </c>
      <c r="N55" s="47">
        <v>6.7921493730053028E-3</v>
      </c>
      <c r="O55" s="49">
        <v>5.0235925000000003</v>
      </c>
      <c r="P55" s="54" t="s">
        <v>531</v>
      </c>
    </row>
    <row r="56" spans="1:16" ht="20.100000000000001" customHeight="1" x14ac:dyDescent="0.35">
      <c r="A56" s="44" t="s">
        <v>647</v>
      </c>
      <c r="B56" s="45" t="s">
        <v>648</v>
      </c>
      <c r="C56" s="45" t="s">
        <v>649</v>
      </c>
      <c r="D56" s="45" t="s">
        <v>118</v>
      </c>
      <c r="E56" s="45" t="s">
        <v>23</v>
      </c>
      <c r="F56" s="53">
        <v>84.16</v>
      </c>
      <c r="G56" s="53">
        <v>241.85499999999999</v>
      </c>
      <c r="H56" s="53">
        <v>239.64285278320313</v>
      </c>
      <c r="I56" s="47">
        <v>-9.1465845932350298E-3</v>
      </c>
      <c r="J56" s="48">
        <v>582.84610716628004</v>
      </c>
      <c r="K56" s="49">
        <v>10.81</v>
      </c>
      <c r="L56" s="49">
        <v>11.565</v>
      </c>
      <c r="M56" s="47">
        <v>2.1330962766947136E-2</v>
      </c>
      <c r="N56" s="47">
        <v>2.2104153315002793E-2</v>
      </c>
      <c r="O56" s="49">
        <v>0.75992433333333342</v>
      </c>
      <c r="P56" s="54" t="s">
        <v>521</v>
      </c>
    </row>
    <row r="57" spans="1:16" ht="20.100000000000001" customHeight="1" x14ac:dyDescent="0.35">
      <c r="A57" s="44" t="s">
        <v>568</v>
      </c>
      <c r="B57" s="45" t="s">
        <v>569</v>
      </c>
      <c r="C57" s="45" t="s">
        <v>570</v>
      </c>
      <c r="D57" s="45" t="s">
        <v>118</v>
      </c>
      <c r="E57" s="45" t="s">
        <v>23</v>
      </c>
      <c r="F57" s="53">
        <v>20.87</v>
      </c>
      <c r="G57" s="53">
        <v>281.48500000000001</v>
      </c>
      <c r="H57" s="53">
        <v>360.9615478515625</v>
      </c>
      <c r="I57" s="47">
        <v>0.28234736434112828</v>
      </c>
      <c r="J57" s="48">
        <v>255.497133540915</v>
      </c>
      <c r="K57" s="49">
        <v>16.32</v>
      </c>
      <c r="L57" s="49">
        <v>17.866</v>
      </c>
      <c r="M57" s="47">
        <v>3.0928823916016836E-2</v>
      </c>
      <c r="N57" s="47">
        <v>3.0868429934099505E-2</v>
      </c>
      <c r="O57" s="49">
        <v>0.32357778999999998</v>
      </c>
      <c r="P57" s="54" t="s">
        <v>536</v>
      </c>
    </row>
    <row r="58" spans="1:16" ht="20.100000000000001" customHeight="1" x14ac:dyDescent="0.35">
      <c r="A58" s="44" t="s">
        <v>506</v>
      </c>
      <c r="B58" s="45" t="s">
        <v>507</v>
      </c>
      <c r="C58" s="45" t="s">
        <v>508</v>
      </c>
      <c r="D58" s="45" t="s">
        <v>118</v>
      </c>
      <c r="E58" s="45" t="s">
        <v>11</v>
      </c>
      <c r="F58" s="53">
        <v>25.62</v>
      </c>
      <c r="G58" s="53">
        <v>39.234999999999999</v>
      </c>
      <c r="H58" s="53">
        <v>50.696083068847656</v>
      </c>
      <c r="I58" s="47">
        <v>0.29211375223264069</v>
      </c>
      <c r="J58" s="48">
        <v>175.18427500000004</v>
      </c>
      <c r="K58" s="49">
        <v>23.276</v>
      </c>
      <c r="L58" s="49">
        <v>20.914000000000001</v>
      </c>
      <c r="M58" s="47">
        <v>0.2948133044475596</v>
      </c>
      <c r="N58" s="47">
        <v>0.28449088823754304</v>
      </c>
      <c r="O58" s="49">
        <v>1.1609962166666667</v>
      </c>
      <c r="P58" s="54" t="s">
        <v>535</v>
      </c>
    </row>
    <row r="59" spans="1:16" ht="20.100000000000001" customHeight="1" x14ac:dyDescent="0.35">
      <c r="A59" s="44" t="s">
        <v>665</v>
      </c>
      <c r="B59" s="45" t="s">
        <v>666</v>
      </c>
      <c r="C59" s="45" t="s">
        <v>667</v>
      </c>
      <c r="D59" s="45" t="s">
        <v>118</v>
      </c>
      <c r="E59" s="45" t="s">
        <v>23</v>
      </c>
      <c r="F59" s="53">
        <v>590.1</v>
      </c>
      <c r="G59" s="53">
        <v>452.875</v>
      </c>
      <c r="H59" s="53">
        <v>537.2069091796875</v>
      </c>
      <c r="I59" s="47">
        <v>0.18621453862475845</v>
      </c>
      <c r="J59" s="48">
        <v>115.04573379625002</v>
      </c>
      <c r="K59" s="49">
        <v>18.292999999999999</v>
      </c>
      <c r="L59" s="49">
        <v>18.954000000000001</v>
      </c>
      <c r="M59" s="47">
        <v>0</v>
      </c>
      <c r="N59" s="47">
        <v>0</v>
      </c>
      <c r="O59" s="49">
        <v>0.32102507000000002</v>
      </c>
      <c r="P59" s="54" t="s">
        <v>523</v>
      </c>
    </row>
    <row r="60" spans="1:16" ht="20.100000000000001" customHeight="1" x14ac:dyDescent="0.35">
      <c r="A60" s="44" t="s">
        <v>723</v>
      </c>
      <c r="B60" s="45" t="s">
        <v>724</v>
      </c>
      <c r="C60" s="45" t="s">
        <v>725</v>
      </c>
      <c r="D60" s="45" t="s">
        <v>118</v>
      </c>
      <c r="E60" s="45" t="s">
        <v>23</v>
      </c>
      <c r="F60" s="53">
        <v>365.73</v>
      </c>
      <c r="G60" s="53">
        <v>71.59</v>
      </c>
      <c r="H60" s="53">
        <v>104.30555725097656</v>
      </c>
      <c r="I60" s="47">
        <v>0.45698501537891545</v>
      </c>
      <c r="J60" s="48">
        <v>106.23135979503999</v>
      </c>
      <c r="K60" s="49">
        <v>3.0350000000000001</v>
      </c>
      <c r="L60" s="49">
        <v>3.4660000000000002</v>
      </c>
      <c r="M60" s="47">
        <v>0</v>
      </c>
      <c r="N60" s="47">
        <v>0</v>
      </c>
      <c r="O60" s="49">
        <v>0.36804388833333329</v>
      </c>
      <c r="P60" s="54" t="s">
        <v>525</v>
      </c>
    </row>
    <row r="61" spans="1:16" ht="20.100000000000001" customHeight="1" x14ac:dyDescent="0.35">
      <c r="A61" s="44" t="s">
        <v>726</v>
      </c>
      <c r="B61" s="45" t="s">
        <v>727</v>
      </c>
      <c r="C61" s="45" t="s">
        <v>728</v>
      </c>
      <c r="D61" s="45" t="s">
        <v>118</v>
      </c>
      <c r="E61" s="45" t="s">
        <v>23</v>
      </c>
      <c r="F61" s="53">
        <v>33.76</v>
      </c>
      <c r="G61" s="53">
        <v>194.1</v>
      </c>
      <c r="H61" s="53">
        <v>272.64285278320313</v>
      </c>
      <c r="I61" s="47">
        <v>0.40465148265431794</v>
      </c>
      <c r="J61" s="48">
        <v>31.906518055500001</v>
      </c>
      <c r="K61" s="49">
        <v>6.4530000000000003</v>
      </c>
      <c r="L61" s="49">
        <v>7.9409999999999998</v>
      </c>
      <c r="M61" s="47">
        <v>0</v>
      </c>
      <c r="N61" s="47">
        <v>0</v>
      </c>
      <c r="O61" s="49">
        <v>0.33442494</v>
      </c>
      <c r="P61" s="54" t="s">
        <v>756</v>
      </c>
    </row>
    <row r="62" spans="1:16" ht="20.100000000000001" customHeight="1" x14ac:dyDescent="0.35">
      <c r="A62" s="44" t="s">
        <v>592</v>
      </c>
      <c r="B62" s="45" t="s">
        <v>593</v>
      </c>
      <c r="C62" s="45" t="s">
        <v>594</v>
      </c>
      <c r="D62" s="45" t="s">
        <v>118</v>
      </c>
      <c r="E62" s="45" t="s">
        <v>11</v>
      </c>
      <c r="F62" s="53">
        <v>13.99</v>
      </c>
      <c r="G62" s="53">
        <v>53.29</v>
      </c>
      <c r="H62" s="53">
        <v>42.714286804199219</v>
      </c>
      <c r="I62" s="47">
        <v>-0.19845586781386337</v>
      </c>
      <c r="J62" s="48">
        <v>21.046321904959999</v>
      </c>
      <c r="K62" s="49">
        <v>-7.98</v>
      </c>
      <c r="L62" s="49">
        <v>-6.9329999999999998</v>
      </c>
      <c r="M62" s="47">
        <v>0</v>
      </c>
      <c r="N62" s="47">
        <v>0</v>
      </c>
      <c r="O62" s="49">
        <v>1.1201401499999999</v>
      </c>
      <c r="P62" s="54" t="s">
        <v>528</v>
      </c>
    </row>
    <row r="63" spans="1:16" ht="20.100000000000001" customHeight="1" x14ac:dyDescent="0.35">
      <c r="A63" s="44" t="s">
        <v>439</v>
      </c>
      <c r="B63" s="45" t="s">
        <v>440</v>
      </c>
      <c r="C63" s="45" t="s">
        <v>441</v>
      </c>
      <c r="D63" s="45" t="s">
        <v>256</v>
      </c>
      <c r="E63" s="45" t="s">
        <v>23</v>
      </c>
      <c r="F63" s="53">
        <v>19.5</v>
      </c>
      <c r="G63" s="53">
        <v>179.4025</v>
      </c>
      <c r="H63" s="53">
        <v>269.56893920898438</v>
      </c>
      <c r="I63" s="47">
        <v>0.50259299178653793</v>
      </c>
      <c r="J63" s="48">
        <v>4359.4807499999997</v>
      </c>
      <c r="K63" s="49">
        <v>2.9050000000000002</v>
      </c>
      <c r="L63" s="49">
        <v>4.6879999999999997</v>
      </c>
      <c r="M63" s="47">
        <v>1.9509204163821575E-4</v>
      </c>
      <c r="N63" s="47">
        <v>2.2296233330081799E-4</v>
      </c>
      <c r="O63" s="49">
        <v>93.155136666666678</v>
      </c>
      <c r="P63" s="54" t="s">
        <v>537</v>
      </c>
    </row>
    <row r="64" spans="1:16" ht="20.100000000000001" customHeight="1" x14ac:dyDescent="0.35">
      <c r="A64" s="44" t="s">
        <v>459</v>
      </c>
      <c r="B64" s="45" t="s">
        <v>434</v>
      </c>
      <c r="C64" s="45" t="s">
        <v>435</v>
      </c>
      <c r="D64" s="45" t="s">
        <v>256</v>
      </c>
      <c r="E64" s="45" t="s">
        <v>23</v>
      </c>
      <c r="F64" s="53">
        <v>66.849999999999994</v>
      </c>
      <c r="G64" s="53">
        <v>256.23009999999999</v>
      </c>
      <c r="H64" s="53">
        <v>298.10833740234375</v>
      </c>
      <c r="I64" s="47">
        <v>0.16343996041973119</v>
      </c>
      <c r="J64" s="48">
        <v>3761.7499703140002</v>
      </c>
      <c r="K64" s="49">
        <v>7.3870000000000005</v>
      </c>
      <c r="L64" s="49">
        <v>8.5030000000000001</v>
      </c>
      <c r="M64" s="47">
        <v>4.0198243687997624E-3</v>
      </c>
      <c r="N64" s="47">
        <v>4.1720313109193646E-3</v>
      </c>
      <c r="O64" s="49">
        <v>29.600888333333334</v>
      </c>
      <c r="P64" s="54" t="s">
        <v>528</v>
      </c>
    </row>
    <row r="65" spans="1:16" ht="20.100000000000001" customHeight="1" x14ac:dyDescent="0.35">
      <c r="A65" s="44" t="s">
        <v>436</v>
      </c>
      <c r="B65" s="45" t="s">
        <v>437</v>
      </c>
      <c r="C65" s="45" t="s">
        <v>438</v>
      </c>
      <c r="D65" s="45" t="s">
        <v>256</v>
      </c>
      <c r="E65" s="45" t="s">
        <v>23</v>
      </c>
      <c r="F65" s="53">
        <v>88</v>
      </c>
      <c r="G65" s="53">
        <v>404.72</v>
      </c>
      <c r="H65" s="53">
        <v>597.3355712890625</v>
      </c>
      <c r="I65" s="47">
        <v>0.47592303639321609</v>
      </c>
      <c r="J65" s="48">
        <v>3005.3005996387201</v>
      </c>
      <c r="K65" s="49">
        <v>13.402000000000001</v>
      </c>
      <c r="L65" s="49">
        <v>16.89</v>
      </c>
      <c r="M65" s="47">
        <v>8.0673057916584301E-3</v>
      </c>
      <c r="N65" s="47">
        <v>9.0778810041510175E-3</v>
      </c>
      <c r="O65" s="49">
        <v>43.084723333333336</v>
      </c>
      <c r="P65" s="58" t="s">
        <v>538</v>
      </c>
    </row>
    <row r="66" spans="1:16" ht="20.100000000000001" customHeight="1" x14ac:dyDescent="0.35">
      <c r="A66" s="44" t="s">
        <v>497</v>
      </c>
      <c r="B66" s="45" t="s">
        <v>498</v>
      </c>
      <c r="C66" s="45" t="s">
        <v>499</v>
      </c>
      <c r="D66" s="45" t="s">
        <v>256</v>
      </c>
      <c r="E66" s="45" t="s">
        <v>23</v>
      </c>
      <c r="F66" s="53">
        <v>222.64</v>
      </c>
      <c r="G66" s="53">
        <v>341.30329999999998</v>
      </c>
      <c r="H66" s="53">
        <v>427.11038208007813</v>
      </c>
      <c r="I66" s="47">
        <v>0.2514100569202764</v>
      </c>
      <c r="J66" s="48">
        <v>1770.1712392013831</v>
      </c>
      <c r="K66" s="49">
        <v>323.661</v>
      </c>
      <c r="L66" s="49">
        <v>446.94499999999999</v>
      </c>
      <c r="M66" s="47">
        <v>0.29447415246204767</v>
      </c>
      <c r="N66" s="47">
        <v>0.35363853792213557</v>
      </c>
      <c r="O66" s="49">
        <v>24.565573333333333</v>
      </c>
      <c r="P66" s="54" t="s">
        <v>535</v>
      </c>
    </row>
    <row r="67" spans="1:16" ht="20.100000000000001" customHeight="1" x14ac:dyDescent="0.35">
      <c r="A67" s="44" t="s">
        <v>500</v>
      </c>
      <c r="B67" s="45" t="s">
        <v>501</v>
      </c>
      <c r="C67" s="45" t="s">
        <v>502</v>
      </c>
      <c r="D67" s="45" t="s">
        <v>256</v>
      </c>
      <c r="E67" s="45" t="s">
        <v>23</v>
      </c>
      <c r="F67" s="53">
        <v>25.53</v>
      </c>
      <c r="G67" s="53">
        <v>342.93</v>
      </c>
      <c r="H67" s="53">
        <v>466.63174438476563</v>
      </c>
      <c r="I67" s="47">
        <v>0.36072010143401156</v>
      </c>
      <c r="J67" s="48">
        <v>1623.9802037331599</v>
      </c>
      <c r="K67" s="49">
        <v>6.7490000000000006</v>
      </c>
      <c r="L67" s="49">
        <v>10.877000000000001</v>
      </c>
      <c r="M67" s="47">
        <v>6.8760388417461295E-3</v>
      </c>
      <c r="N67" s="47">
        <v>7.5379815122619776E-3</v>
      </c>
      <c r="O67" s="49">
        <v>10.976039666666669</v>
      </c>
      <c r="P67" s="54" t="s">
        <v>536</v>
      </c>
    </row>
    <row r="68" spans="1:16" ht="20.100000000000001" customHeight="1" x14ac:dyDescent="0.35">
      <c r="A68" s="44" t="s">
        <v>509</v>
      </c>
      <c r="B68" s="45" t="s">
        <v>510</v>
      </c>
      <c r="C68" s="45" t="s">
        <v>511</v>
      </c>
      <c r="D68" s="45" t="s">
        <v>256</v>
      </c>
      <c r="E68" s="45" t="s">
        <v>23</v>
      </c>
      <c r="F68" s="53">
        <v>125.55</v>
      </c>
      <c r="G68" s="53">
        <v>1321.94</v>
      </c>
      <c r="H68" s="53">
        <v>1712.6640625</v>
      </c>
      <c r="I68" s="47">
        <v>0.2955686812563354</v>
      </c>
      <c r="J68" s="48">
        <v>513.10793616755996</v>
      </c>
      <c r="K68" s="49">
        <v>24.888999999999999</v>
      </c>
      <c r="L68" s="49">
        <v>29.455000000000002</v>
      </c>
      <c r="M68" s="47">
        <v>5.5305081925049546E-3</v>
      </c>
      <c r="N68" s="47">
        <v>6.4117887347383395E-3</v>
      </c>
      <c r="O68" s="49">
        <v>2.0004170000000001</v>
      </c>
      <c r="P68" s="54" t="s">
        <v>525</v>
      </c>
    </row>
    <row r="69" spans="1:16" ht="20.100000000000001" customHeight="1" x14ac:dyDescent="0.35">
      <c r="A69" s="44" t="s">
        <v>555</v>
      </c>
      <c r="B69" s="45" t="s">
        <v>556</v>
      </c>
      <c r="C69" s="45" t="s">
        <v>557</v>
      </c>
      <c r="D69" s="45" t="s">
        <v>256</v>
      </c>
      <c r="E69" s="45" t="s">
        <v>23</v>
      </c>
      <c r="F69" s="53">
        <v>329.62</v>
      </c>
      <c r="G69" s="53">
        <v>378.7</v>
      </c>
      <c r="H69" s="53">
        <v>413.09524536132813</v>
      </c>
      <c r="I69" s="47">
        <v>9.0824519042324026E-2</v>
      </c>
      <c r="J69" s="48">
        <v>426.23035714069999</v>
      </c>
      <c r="K69" s="49">
        <v>8.0660000000000007</v>
      </c>
      <c r="L69" s="49">
        <v>33.725000000000001</v>
      </c>
      <c r="M69" s="47">
        <v>1.2278848692896752E-3</v>
      </c>
      <c r="N69" s="47">
        <v>2.017428043306047E-3</v>
      </c>
      <c r="O69" s="49">
        <v>17.915414999999999</v>
      </c>
      <c r="P69" s="54" t="s">
        <v>525</v>
      </c>
    </row>
    <row r="70" spans="1:16" ht="20.100000000000001" customHeight="1" x14ac:dyDescent="0.35">
      <c r="A70" s="44" t="s">
        <v>512</v>
      </c>
      <c r="B70" s="45" t="s">
        <v>513</v>
      </c>
      <c r="C70" s="45" t="s">
        <v>514</v>
      </c>
      <c r="D70" s="45" t="s">
        <v>256</v>
      </c>
      <c r="E70" s="45" t="s">
        <v>23</v>
      </c>
      <c r="F70" s="53">
        <v>129.08000000000001</v>
      </c>
      <c r="G70" s="53">
        <v>148.16</v>
      </c>
      <c r="H70" s="53">
        <v>259.78048706054688</v>
      </c>
      <c r="I70" s="47">
        <v>0.75337801741729815</v>
      </c>
      <c r="J70" s="48">
        <v>425.68294079999998</v>
      </c>
      <c r="K70" s="49">
        <v>5.984</v>
      </c>
      <c r="L70" s="49">
        <v>7.3479999999999999</v>
      </c>
      <c r="M70" s="47">
        <v>1.136609071274298E-2</v>
      </c>
      <c r="N70" s="47">
        <v>1.3336933045356372E-2</v>
      </c>
      <c r="O70" s="49">
        <v>13.5206035</v>
      </c>
      <c r="P70" s="58" t="s">
        <v>522</v>
      </c>
    </row>
    <row r="71" spans="1:16" ht="20.100000000000001" customHeight="1" x14ac:dyDescent="0.35">
      <c r="A71" s="44" t="s">
        <v>550</v>
      </c>
      <c r="B71" s="45" t="s">
        <v>551</v>
      </c>
      <c r="C71" s="45" t="s">
        <v>552</v>
      </c>
      <c r="D71" s="45" t="s">
        <v>256</v>
      </c>
      <c r="E71" s="45" t="s">
        <v>23</v>
      </c>
      <c r="F71" s="53">
        <v>266.91000000000003</v>
      </c>
      <c r="G71" s="53">
        <v>153.81</v>
      </c>
      <c r="H71" s="53">
        <v>191.80769348144531</v>
      </c>
      <c r="I71" s="47">
        <v>0.24704306274914045</v>
      </c>
      <c r="J71" s="48">
        <v>367.86364110890997</v>
      </c>
      <c r="K71" s="49">
        <v>0.72399999999999998</v>
      </c>
      <c r="L71" s="49">
        <v>1.3080000000000001</v>
      </c>
      <c r="M71" s="47">
        <v>0</v>
      </c>
      <c r="N71" s="47">
        <v>0</v>
      </c>
      <c r="O71" s="49">
        <v>9.6978843333333327</v>
      </c>
      <c r="P71" s="54" t="s">
        <v>554</v>
      </c>
    </row>
    <row r="72" spans="1:16" ht="20.100000000000001" customHeight="1" x14ac:dyDescent="0.35">
      <c r="A72" s="44" t="s">
        <v>479</v>
      </c>
      <c r="B72" s="45" t="s">
        <v>480</v>
      </c>
      <c r="C72" s="45" t="s">
        <v>481</v>
      </c>
      <c r="D72" s="45" t="s">
        <v>256</v>
      </c>
      <c r="E72" s="45" t="s">
        <v>23</v>
      </c>
      <c r="F72" s="53">
        <v>127.73</v>
      </c>
      <c r="G72" s="53">
        <v>196.23500000000001</v>
      </c>
      <c r="H72" s="53">
        <v>293.64584350585938</v>
      </c>
      <c r="I72" s="47">
        <v>0.49639892733640467</v>
      </c>
      <c r="J72" s="48">
        <v>319.94367177610496</v>
      </c>
      <c r="K72" s="49">
        <v>3.9780000000000002</v>
      </c>
      <c r="L72" s="49">
        <v>6.7480000000000002</v>
      </c>
      <c r="M72" s="47">
        <v>0</v>
      </c>
      <c r="N72" s="47">
        <v>0</v>
      </c>
      <c r="O72" s="49">
        <v>21.174003333333332</v>
      </c>
      <c r="P72" s="54" t="s">
        <v>525</v>
      </c>
    </row>
    <row r="73" spans="1:16" ht="20.100000000000001" customHeight="1" x14ac:dyDescent="0.35">
      <c r="A73" s="44" t="s">
        <v>668</v>
      </c>
      <c r="B73" s="45" t="s">
        <v>669</v>
      </c>
      <c r="C73" s="45" t="s">
        <v>670</v>
      </c>
      <c r="D73" s="45" t="s">
        <v>256</v>
      </c>
      <c r="E73" s="45" t="s">
        <v>23</v>
      </c>
      <c r="F73" s="53">
        <v>79.22</v>
      </c>
      <c r="G73" s="53">
        <v>76.056100000000001</v>
      </c>
      <c r="H73" s="53">
        <v>89.526313781738281</v>
      </c>
      <c r="I73" s="47">
        <v>0.17710892067484774</v>
      </c>
      <c r="J73" s="48">
        <v>300.41346019165621</v>
      </c>
      <c r="K73" s="49">
        <v>3.79</v>
      </c>
      <c r="L73" s="49">
        <v>4.1580000000000004</v>
      </c>
      <c r="M73" s="47">
        <v>2.1273770282725514E-2</v>
      </c>
      <c r="N73" s="47">
        <v>2.1733956908124397E-2</v>
      </c>
      <c r="O73" s="49">
        <v>0.85806100499999982</v>
      </c>
      <c r="P73" s="54" t="s">
        <v>529</v>
      </c>
    </row>
    <row r="74" spans="1:16" ht="20.100000000000001" customHeight="1" x14ac:dyDescent="0.35">
      <c r="A74" s="44" t="s">
        <v>586</v>
      </c>
      <c r="B74" s="45" t="s">
        <v>587</v>
      </c>
      <c r="C74" s="45" t="s">
        <v>588</v>
      </c>
      <c r="D74" s="45" t="s">
        <v>256</v>
      </c>
      <c r="E74" s="45" t="s">
        <v>23</v>
      </c>
      <c r="F74" s="53">
        <v>170.17</v>
      </c>
      <c r="G74" s="53">
        <v>326.08879999999999</v>
      </c>
      <c r="H74" s="53">
        <v>413.3599853515625</v>
      </c>
      <c r="I74" s="47">
        <v>0.26763012207583481</v>
      </c>
      <c r="J74" s="48">
        <v>258.78728919818963</v>
      </c>
      <c r="K74" s="49">
        <v>9.3490000000000002</v>
      </c>
      <c r="L74" s="49">
        <v>11.115</v>
      </c>
      <c r="M74" s="47">
        <v>5.2531703020772258E-3</v>
      </c>
      <c r="N74" s="47">
        <v>5.6702346109403327E-3</v>
      </c>
      <c r="O74" s="49">
        <v>0.8299988783333333</v>
      </c>
      <c r="P74" s="54" t="s">
        <v>525</v>
      </c>
    </row>
    <row r="75" spans="1:16" ht="20.100000000000001" customHeight="1" x14ac:dyDescent="0.35">
      <c r="A75" s="44" t="s">
        <v>650</v>
      </c>
      <c r="B75" s="45" t="s">
        <v>651</v>
      </c>
      <c r="C75" s="45" t="s">
        <v>652</v>
      </c>
      <c r="D75" s="45" t="s">
        <v>256</v>
      </c>
      <c r="E75" s="45" t="s">
        <v>23</v>
      </c>
      <c r="F75" s="46">
        <v>24.24</v>
      </c>
      <c r="G75" s="46">
        <v>203.7901</v>
      </c>
      <c r="H75" s="46">
        <v>276.42059326171875</v>
      </c>
      <c r="I75" s="47">
        <v>0.35639853585487602</v>
      </c>
      <c r="J75" s="48">
        <v>254.48716696709999</v>
      </c>
      <c r="K75" s="49">
        <v>4.0149999999999997</v>
      </c>
      <c r="L75" s="49">
        <v>5.3289999999999997</v>
      </c>
      <c r="M75" s="47">
        <v>4.4702858480367789E-3</v>
      </c>
      <c r="N75" s="47">
        <v>5.098383091229652E-3</v>
      </c>
      <c r="O75" s="49">
        <v>0.64948112499999999</v>
      </c>
      <c r="P75" s="54" t="s">
        <v>523</v>
      </c>
    </row>
    <row r="76" spans="1:16" ht="20.100000000000001" customHeight="1" x14ac:dyDescent="0.35">
      <c r="A76" s="44" t="s">
        <v>729</v>
      </c>
      <c r="B76" s="45" t="s">
        <v>730</v>
      </c>
      <c r="C76" s="45" t="s">
        <v>731</v>
      </c>
      <c r="D76" s="45" t="s">
        <v>256</v>
      </c>
      <c r="E76" s="45" t="s">
        <v>23</v>
      </c>
      <c r="F76" s="53">
        <v>1036.68</v>
      </c>
      <c r="G76" s="53">
        <v>198.26</v>
      </c>
      <c r="H76" s="53">
        <v>289.30767822265625</v>
      </c>
      <c r="I76" s="47">
        <v>0.45923372451657563</v>
      </c>
      <c r="J76" s="48">
        <v>243.56324903631997</v>
      </c>
      <c r="K76" s="49">
        <v>6.1450000000000005</v>
      </c>
      <c r="L76" s="49">
        <v>7.3870000000000005</v>
      </c>
      <c r="M76" s="47">
        <v>1.2342378694643398E-2</v>
      </c>
      <c r="N76" s="47">
        <v>1.3583173610410573E-2</v>
      </c>
      <c r="O76" s="49">
        <v>0.40273592000000002</v>
      </c>
      <c r="P76" s="54" t="s">
        <v>525</v>
      </c>
    </row>
    <row r="77" spans="1:16" ht="20.100000000000001" customHeight="1" x14ac:dyDescent="0.35">
      <c r="A77" s="44" t="s">
        <v>473</v>
      </c>
      <c r="B77" s="45" t="s">
        <v>474</v>
      </c>
      <c r="C77" s="45" t="s">
        <v>475</v>
      </c>
      <c r="D77" s="45" t="s">
        <v>256</v>
      </c>
      <c r="E77" s="45" t="s">
        <v>11</v>
      </c>
      <c r="F77" s="53">
        <v>38.5</v>
      </c>
      <c r="G77" s="53">
        <v>44.255000000000003</v>
      </c>
      <c r="H77" s="53">
        <v>47.361362457275391</v>
      </c>
      <c r="I77" s="47">
        <v>7.0192350181344176E-2</v>
      </c>
      <c r="J77" s="48">
        <v>221.05372499999999</v>
      </c>
      <c r="K77" s="49">
        <v>0.34600000000000003</v>
      </c>
      <c r="L77" s="49">
        <v>0.51800000000000002</v>
      </c>
      <c r="M77" s="47">
        <v>0</v>
      </c>
      <c r="N77" s="47">
        <v>1.3557790080216925E-4</v>
      </c>
      <c r="O77" s="49">
        <v>9.4137193333333347</v>
      </c>
      <c r="P77" s="54" t="s">
        <v>522</v>
      </c>
    </row>
    <row r="78" spans="1:16" ht="20.100000000000001" customHeight="1" x14ac:dyDescent="0.35">
      <c r="A78" s="44" t="s">
        <v>626</v>
      </c>
      <c r="B78" s="45" t="s">
        <v>627</v>
      </c>
      <c r="C78" s="45" t="s">
        <v>628</v>
      </c>
      <c r="D78" s="45" t="s">
        <v>256</v>
      </c>
      <c r="E78" s="45" t="s">
        <v>23</v>
      </c>
      <c r="F78" s="53">
        <v>1820.91</v>
      </c>
      <c r="G78" s="53">
        <v>1388.8130000000001</v>
      </c>
      <c r="H78" s="53">
        <v>1707.689697265625</v>
      </c>
      <c r="I78" s="47">
        <v>0.22960376758111045</v>
      </c>
      <c r="J78" s="48">
        <v>182.04090135274302</v>
      </c>
      <c r="K78" s="49">
        <v>32.483000000000004</v>
      </c>
      <c r="L78" s="49">
        <v>36.555</v>
      </c>
      <c r="M78" s="47">
        <v>4.8811467058560076E-3</v>
      </c>
      <c r="N78" s="47">
        <v>5.5176614850235414E-3</v>
      </c>
      <c r="O78" s="49">
        <v>1.0850508499999998</v>
      </c>
      <c r="P78" s="54" t="s">
        <v>523</v>
      </c>
    </row>
    <row r="79" spans="1:16" ht="20.100000000000001" customHeight="1" x14ac:dyDescent="0.35">
      <c r="A79" s="44" t="s">
        <v>494</v>
      </c>
      <c r="B79" s="45" t="s">
        <v>495</v>
      </c>
      <c r="C79" s="45" t="s">
        <v>496</v>
      </c>
      <c r="D79" s="45" t="s">
        <v>256</v>
      </c>
      <c r="E79" s="45" t="s">
        <v>23</v>
      </c>
      <c r="F79" s="53">
        <v>46.8</v>
      </c>
      <c r="G79" s="53">
        <v>196.62</v>
      </c>
      <c r="H79" s="53">
        <v>273.36538696289063</v>
      </c>
      <c r="I79" s="47">
        <v>0.39032340027917112</v>
      </c>
      <c r="J79" s="48">
        <v>181.48025999999999</v>
      </c>
      <c r="K79" s="49">
        <v>10.037000000000001</v>
      </c>
      <c r="L79" s="49">
        <v>11.785</v>
      </c>
      <c r="M79" s="47">
        <v>6.4388159902349709E-3</v>
      </c>
      <c r="N79" s="47">
        <v>8.4223375038144643E-3</v>
      </c>
      <c r="O79" s="49">
        <v>0.37919438333333333</v>
      </c>
      <c r="P79" s="58" t="s">
        <v>539</v>
      </c>
    </row>
    <row r="80" spans="1:16" ht="20.100000000000001" customHeight="1" x14ac:dyDescent="0.35">
      <c r="A80" s="44" t="s">
        <v>732</v>
      </c>
      <c r="B80" s="45" t="s">
        <v>733</v>
      </c>
      <c r="C80" s="45" t="s">
        <v>734</v>
      </c>
      <c r="D80" s="45" t="s">
        <v>256</v>
      </c>
      <c r="E80" s="45" t="s">
        <v>11</v>
      </c>
      <c r="F80" s="53">
        <v>67.2</v>
      </c>
      <c r="G80" s="53">
        <v>192.17</v>
      </c>
      <c r="H80" s="53">
        <v>222.19117736816406</v>
      </c>
      <c r="I80" s="47">
        <v>0.15622197725016429</v>
      </c>
      <c r="J80" s="48">
        <v>174.96374715808997</v>
      </c>
      <c r="K80" s="49">
        <v>5.6680000000000001</v>
      </c>
      <c r="L80" s="49">
        <v>6.4880000000000004</v>
      </c>
      <c r="M80" s="47">
        <v>2.8532028932715829E-2</v>
      </c>
      <c r="N80" s="47">
        <v>2.9947442368736015E-2</v>
      </c>
      <c r="O80" s="49">
        <v>1.898775514</v>
      </c>
      <c r="P80" s="54" t="s">
        <v>521</v>
      </c>
    </row>
    <row r="81" spans="1:16" ht="20.100000000000001" customHeight="1" x14ac:dyDescent="0.35">
      <c r="A81" s="44" t="s">
        <v>671</v>
      </c>
      <c r="B81" s="45" t="s">
        <v>672</v>
      </c>
      <c r="C81" s="45" t="s">
        <v>673</v>
      </c>
      <c r="D81" s="45" t="s">
        <v>256</v>
      </c>
      <c r="E81" s="45" t="s">
        <v>23</v>
      </c>
      <c r="F81" s="46">
        <v>173.8</v>
      </c>
      <c r="G81" s="46">
        <v>134.15</v>
      </c>
      <c r="H81" s="46">
        <v>179.46080017089844</v>
      </c>
      <c r="I81" s="47">
        <v>0.33776220775921306</v>
      </c>
      <c r="J81" s="48">
        <v>168.56456008990003</v>
      </c>
      <c r="K81" s="49">
        <v>2.8730000000000002</v>
      </c>
      <c r="L81" s="49">
        <v>3.5300000000000002</v>
      </c>
      <c r="M81" s="47">
        <v>0</v>
      </c>
      <c r="N81" s="47">
        <v>0</v>
      </c>
      <c r="O81" s="49">
        <v>0.60839683833333336</v>
      </c>
      <c r="P81" s="54" t="s">
        <v>523</v>
      </c>
    </row>
    <row r="82" spans="1:16" ht="20.100000000000001" customHeight="1" x14ac:dyDescent="0.35">
      <c r="A82" s="44" t="s">
        <v>735</v>
      </c>
      <c r="B82" s="45" t="s">
        <v>736</v>
      </c>
      <c r="C82" s="45" t="s">
        <v>737</v>
      </c>
      <c r="D82" s="45" t="s">
        <v>256</v>
      </c>
      <c r="E82" s="45" t="s">
        <v>23</v>
      </c>
      <c r="F82" s="53">
        <v>347.7</v>
      </c>
      <c r="G82" s="53">
        <v>133.18</v>
      </c>
      <c r="H82" s="53">
        <v>170.47367858886719</v>
      </c>
      <c r="I82" s="47">
        <v>0.28002461772688969</v>
      </c>
      <c r="J82" s="48">
        <v>163.70684437740002</v>
      </c>
      <c r="K82" s="49">
        <v>3.323</v>
      </c>
      <c r="L82" s="49">
        <v>4.3849999999999998</v>
      </c>
      <c r="M82" s="47">
        <v>5.4362516894428592E-3</v>
      </c>
      <c r="N82" s="47">
        <v>7.1632377233818894E-3</v>
      </c>
      <c r="O82" s="49">
        <v>0.91956986499999982</v>
      </c>
      <c r="P82" s="54" t="s">
        <v>531</v>
      </c>
    </row>
    <row r="83" spans="1:16" ht="20.100000000000001" customHeight="1" x14ac:dyDescent="0.35">
      <c r="A83" s="44" t="s">
        <v>619</v>
      </c>
      <c r="B83" s="45" t="s">
        <v>620</v>
      </c>
      <c r="C83" s="45" t="s">
        <v>621</v>
      </c>
      <c r="D83" s="45" t="s">
        <v>256</v>
      </c>
      <c r="E83" s="45" t="s">
        <v>11</v>
      </c>
      <c r="F83" s="46">
        <v>58.97</v>
      </c>
      <c r="G83" s="46">
        <v>135.71</v>
      </c>
      <c r="H83" s="46">
        <v>161.55172729492188</v>
      </c>
      <c r="I83" s="47">
        <v>0.19041874065965558</v>
      </c>
      <c r="J83" s="48">
        <v>144.80257</v>
      </c>
      <c r="K83" s="49">
        <v>11.92</v>
      </c>
      <c r="L83" s="49">
        <v>11.202999999999999</v>
      </c>
      <c r="M83" s="47">
        <v>2.5569228501952694E-2</v>
      </c>
      <c r="N83" s="47">
        <v>2.6615577334021073E-2</v>
      </c>
      <c r="O83" s="49">
        <v>0.90313926166666658</v>
      </c>
      <c r="P83" s="54" t="s">
        <v>518</v>
      </c>
    </row>
    <row r="84" spans="1:16" ht="20.100000000000001" customHeight="1" x14ac:dyDescent="0.35">
      <c r="A84" s="44" t="s">
        <v>738</v>
      </c>
      <c r="B84" s="45" t="s">
        <v>739</v>
      </c>
      <c r="C84" s="45" t="s">
        <v>740</v>
      </c>
      <c r="D84" s="45" t="s">
        <v>256</v>
      </c>
      <c r="E84" s="45" t="s">
        <v>23</v>
      </c>
      <c r="F84" s="46">
        <v>14.38</v>
      </c>
      <c r="G84" s="46">
        <v>164.56</v>
      </c>
      <c r="H84" s="46">
        <v>208.05624389648438</v>
      </c>
      <c r="I84" s="47">
        <v>0.26431844856881614</v>
      </c>
      <c r="J84" s="48">
        <v>134.28095999999999</v>
      </c>
      <c r="K84" s="49">
        <v>3.2749999999999999</v>
      </c>
      <c r="L84" s="49">
        <v>3.6950000000000003</v>
      </c>
      <c r="M84" s="47">
        <v>0</v>
      </c>
      <c r="N84" s="47">
        <v>0</v>
      </c>
      <c r="O84" s="49">
        <v>0.74105893833333325</v>
      </c>
      <c r="P84" s="54" t="s">
        <v>757</v>
      </c>
    </row>
    <row r="85" spans="1:16" ht="20.100000000000001" customHeight="1" x14ac:dyDescent="0.35">
      <c r="A85" s="44" t="s">
        <v>632</v>
      </c>
      <c r="B85" s="45" t="s">
        <v>633</v>
      </c>
      <c r="C85" s="45" t="s">
        <v>634</v>
      </c>
      <c r="D85" s="45" t="s">
        <v>256</v>
      </c>
      <c r="E85" s="45" t="s">
        <v>11</v>
      </c>
      <c r="F85" s="46">
        <v>29.31</v>
      </c>
      <c r="G85" s="46">
        <v>279.61</v>
      </c>
      <c r="H85" s="46">
        <v>400.95919799804688</v>
      </c>
      <c r="I85" s="47">
        <v>0.43399448516879535</v>
      </c>
      <c r="J85" s="48">
        <v>114.57080956629001</v>
      </c>
      <c r="K85" s="49">
        <v>20.832000000000001</v>
      </c>
      <c r="L85" s="49">
        <v>23.477</v>
      </c>
      <c r="M85" s="47">
        <v>0</v>
      </c>
      <c r="N85" s="47">
        <v>0</v>
      </c>
      <c r="O85" s="49">
        <v>3.0983444499999999</v>
      </c>
      <c r="P85" s="54" t="s">
        <v>520</v>
      </c>
    </row>
    <row r="86" spans="1:16" ht="20.100000000000001" customHeight="1" x14ac:dyDescent="0.35">
      <c r="A86" s="44" t="s">
        <v>577</v>
      </c>
      <c r="B86" s="45" t="s">
        <v>578</v>
      </c>
      <c r="C86" s="45" t="s">
        <v>579</v>
      </c>
      <c r="D86" s="45" t="s">
        <v>256</v>
      </c>
      <c r="E86" s="45" t="s">
        <v>23</v>
      </c>
      <c r="F86" s="46">
        <v>101.62</v>
      </c>
      <c r="G86" s="46">
        <v>429.08</v>
      </c>
      <c r="H86" s="46">
        <v>491.2127685546875</v>
      </c>
      <c r="I86" s="47">
        <v>0.14480462513910575</v>
      </c>
      <c r="J86" s="48">
        <v>108.8207337372</v>
      </c>
      <c r="K86" s="49">
        <v>3.7669999999999999</v>
      </c>
      <c r="L86" s="49">
        <v>3.714</v>
      </c>
      <c r="M86" s="47">
        <v>0</v>
      </c>
      <c r="N86" s="47">
        <v>0</v>
      </c>
      <c r="O86" s="49">
        <v>1.8243606499999998</v>
      </c>
      <c r="P86" s="54" t="s">
        <v>539</v>
      </c>
    </row>
    <row r="87" spans="1:16" ht="20.100000000000001" customHeight="1" x14ac:dyDescent="0.35">
      <c r="A87" s="44" t="s">
        <v>674</v>
      </c>
      <c r="B87" s="45" t="s">
        <v>675</v>
      </c>
      <c r="C87" s="45" t="s">
        <v>676</v>
      </c>
      <c r="D87" s="45" t="s">
        <v>256</v>
      </c>
      <c r="E87" s="45" t="s">
        <v>23</v>
      </c>
      <c r="F87" s="46">
        <v>652.6</v>
      </c>
      <c r="G87" s="46">
        <v>124.63</v>
      </c>
      <c r="H87" s="46">
        <v>130.42857360839844</v>
      </c>
      <c r="I87" s="47">
        <v>4.652630673512359E-2</v>
      </c>
      <c r="J87" s="48">
        <v>106.92607282466999</v>
      </c>
      <c r="K87" s="49">
        <v>2.5209999999999999</v>
      </c>
      <c r="L87" s="49">
        <v>3.0920000000000001</v>
      </c>
      <c r="M87" s="47">
        <v>9.227312846024233E-3</v>
      </c>
      <c r="N87" s="47">
        <v>9.7247853646794512E-3</v>
      </c>
      <c r="O87" s="49">
        <v>1.0588490849999999</v>
      </c>
      <c r="P87" s="54" t="s">
        <v>525</v>
      </c>
    </row>
    <row r="88" spans="1:16" ht="20.100000000000001" customHeight="1" x14ac:dyDescent="0.35">
      <c r="A88" s="44" t="s">
        <v>589</v>
      </c>
      <c r="B88" s="45" t="s">
        <v>590</v>
      </c>
      <c r="C88" s="45" t="s">
        <v>591</v>
      </c>
      <c r="D88" s="45" t="s">
        <v>256</v>
      </c>
      <c r="E88" s="45" t="s">
        <v>23</v>
      </c>
      <c r="F88" s="46">
        <v>745.1</v>
      </c>
      <c r="G88" s="46">
        <v>142.685</v>
      </c>
      <c r="H88" s="46">
        <v>169.2608642578125</v>
      </c>
      <c r="I88" s="47">
        <v>0.18625548766732658</v>
      </c>
      <c r="J88" s="48">
        <v>96.033892547634977</v>
      </c>
      <c r="K88" s="49">
        <v>7.8380000000000001</v>
      </c>
      <c r="L88" s="49">
        <v>9.9540000000000006</v>
      </c>
      <c r="M88" s="47">
        <v>1.2404947962294565E-2</v>
      </c>
      <c r="N88" s="47">
        <v>1.48158531029891E-2</v>
      </c>
      <c r="O88" s="49">
        <v>1.1462759500000002</v>
      </c>
      <c r="P88" s="54" t="s">
        <v>525</v>
      </c>
    </row>
    <row r="89" spans="1:16" ht="20.100000000000001" customHeight="1" x14ac:dyDescent="0.35">
      <c r="A89" s="44" t="s">
        <v>598</v>
      </c>
      <c r="B89" s="45" t="s">
        <v>599</v>
      </c>
      <c r="C89" s="45" t="s">
        <v>600</v>
      </c>
      <c r="D89" s="45" t="s">
        <v>256</v>
      </c>
      <c r="E89" s="45" t="s">
        <v>23</v>
      </c>
      <c r="F89" s="46">
        <v>1344.12</v>
      </c>
      <c r="G89" s="46">
        <v>257.17</v>
      </c>
      <c r="H89" s="46">
        <v>326.55999755859375</v>
      </c>
      <c r="I89" s="47">
        <v>0.26982150934632232</v>
      </c>
      <c r="J89" s="48">
        <v>87.190382400739992</v>
      </c>
      <c r="K89" s="49">
        <v>5.2530000000000001</v>
      </c>
      <c r="L89" s="49">
        <v>8.8610000000000007</v>
      </c>
      <c r="M89" s="47">
        <v>3.8884784383870589E-4</v>
      </c>
      <c r="N89" s="47">
        <v>1.8314733444803049E-3</v>
      </c>
      <c r="O89" s="49">
        <v>2.0961669999999999</v>
      </c>
      <c r="P89" s="54" t="s">
        <v>525</v>
      </c>
    </row>
    <row r="90" spans="1:16" ht="20.100000000000001" customHeight="1" x14ac:dyDescent="0.35">
      <c r="A90" s="44" t="s">
        <v>677</v>
      </c>
      <c r="B90" s="45" t="s">
        <v>678</v>
      </c>
      <c r="C90" s="45" t="s">
        <v>679</v>
      </c>
      <c r="D90" s="45" t="s">
        <v>256</v>
      </c>
      <c r="E90" s="45" t="s">
        <v>23</v>
      </c>
      <c r="F90" s="46">
        <v>573.02</v>
      </c>
      <c r="G90" s="46">
        <v>431.67</v>
      </c>
      <c r="H90" s="46">
        <v>540.96002197265625</v>
      </c>
      <c r="I90" s="47">
        <v>0.25317956302883271</v>
      </c>
      <c r="J90" s="48">
        <v>82.691580195090012</v>
      </c>
      <c r="K90" s="49">
        <v>12.841000000000001</v>
      </c>
      <c r="L90" s="49">
        <v>14.458</v>
      </c>
      <c r="M90" s="47">
        <v>0</v>
      </c>
      <c r="N90" s="47">
        <v>0</v>
      </c>
      <c r="O90" s="49">
        <v>0.33167751666666667</v>
      </c>
      <c r="P90" s="54" t="s">
        <v>523</v>
      </c>
    </row>
    <row r="91" spans="1:16" ht="20.100000000000001" customHeight="1" x14ac:dyDescent="0.35">
      <c r="A91" s="44" t="s">
        <v>680</v>
      </c>
      <c r="B91" s="45" t="s">
        <v>681</v>
      </c>
      <c r="C91" s="45" t="s">
        <v>682</v>
      </c>
      <c r="D91" s="45" t="s">
        <v>256</v>
      </c>
      <c r="E91" s="45" t="s">
        <v>23</v>
      </c>
      <c r="F91" s="46">
        <v>781.78</v>
      </c>
      <c r="G91" s="46">
        <v>292.76</v>
      </c>
      <c r="H91" s="46">
        <v>370.27273559570313</v>
      </c>
      <c r="I91" s="47">
        <v>0.26476545838127863</v>
      </c>
      <c r="J91" s="48">
        <v>80.765303475479996</v>
      </c>
      <c r="K91" s="49">
        <v>7.0549999999999997</v>
      </c>
      <c r="L91" s="49">
        <v>8.0850000000000009</v>
      </c>
      <c r="M91" s="47">
        <v>0</v>
      </c>
      <c r="N91" s="47">
        <v>0</v>
      </c>
      <c r="O91" s="49">
        <v>0.38781974166666677</v>
      </c>
      <c r="P91" s="54" t="s">
        <v>531</v>
      </c>
    </row>
    <row r="92" spans="1:16" ht="20.100000000000001" customHeight="1" x14ac:dyDescent="0.35">
      <c r="A92" s="44" t="s">
        <v>595</v>
      </c>
      <c r="B92" s="45" t="s">
        <v>596</v>
      </c>
      <c r="C92" s="45" t="s">
        <v>597</v>
      </c>
      <c r="D92" s="45" t="s">
        <v>256</v>
      </c>
      <c r="E92" s="45" t="s">
        <v>23</v>
      </c>
      <c r="F92" s="46">
        <v>1882.61</v>
      </c>
      <c r="G92" s="46">
        <v>360.65499999999997</v>
      </c>
      <c r="H92" s="46">
        <v>480</v>
      </c>
      <c r="I92" s="47">
        <v>0.330911813228709</v>
      </c>
      <c r="J92" s="48">
        <v>78.649141978884998</v>
      </c>
      <c r="K92" s="49">
        <v>7.9480000000000004</v>
      </c>
      <c r="L92" s="49">
        <v>12.798</v>
      </c>
      <c r="M92" s="47">
        <v>7.8828797604358746E-3</v>
      </c>
      <c r="N92" s="47">
        <v>8.03538007236833E-3</v>
      </c>
      <c r="O92" s="49">
        <v>1.5311463999999999</v>
      </c>
      <c r="P92" s="54" t="s">
        <v>525</v>
      </c>
    </row>
    <row r="93" spans="1:16" ht="20.100000000000001" customHeight="1" x14ac:dyDescent="0.35">
      <c r="A93" s="44" t="s">
        <v>741</v>
      </c>
      <c r="B93" s="45" t="s">
        <v>742</v>
      </c>
      <c r="C93" s="45" t="s">
        <v>743</v>
      </c>
      <c r="D93" s="45" t="s">
        <v>256</v>
      </c>
      <c r="E93" s="45" t="s">
        <v>23</v>
      </c>
      <c r="F93" s="46">
        <v>46.46</v>
      </c>
      <c r="G93" s="46">
        <v>89.62</v>
      </c>
      <c r="H93" s="46">
        <v>119.67787170410156</v>
      </c>
      <c r="I93" s="47">
        <v>0.33539245373913817</v>
      </c>
      <c r="J93" s="48">
        <v>78.075754473740005</v>
      </c>
      <c r="K93" s="49">
        <v>1.5620000000000001</v>
      </c>
      <c r="L93" s="49">
        <v>2.8370000000000002</v>
      </c>
      <c r="M93" s="47">
        <v>2.6668154429814774E-3</v>
      </c>
      <c r="N93" s="47">
        <v>2.6779736665922781E-3</v>
      </c>
      <c r="O93" s="49">
        <v>0.63666871666666669</v>
      </c>
      <c r="P93" s="54" t="s">
        <v>528</v>
      </c>
    </row>
    <row r="94" spans="1:16" ht="20.100000000000001" customHeight="1" x14ac:dyDescent="0.35">
      <c r="A94" s="44" t="s">
        <v>683</v>
      </c>
      <c r="B94" s="45" t="s">
        <v>684</v>
      </c>
      <c r="C94" s="45" t="s">
        <v>685</v>
      </c>
      <c r="D94" s="45" t="s">
        <v>256</v>
      </c>
      <c r="E94" s="45" t="s">
        <v>23</v>
      </c>
      <c r="F94" s="46">
        <v>58.6</v>
      </c>
      <c r="G94" s="46">
        <v>197.20500000000001</v>
      </c>
      <c r="H94" s="46">
        <v>234.36363220214844</v>
      </c>
      <c r="I94" s="47">
        <v>0.18842642023350531</v>
      </c>
      <c r="J94" s="48">
        <v>69.444576451680007</v>
      </c>
      <c r="K94" s="49">
        <v>0.91400000000000003</v>
      </c>
      <c r="L94" s="49">
        <v>1.129</v>
      </c>
      <c r="M94" s="47">
        <v>0</v>
      </c>
      <c r="N94" s="47">
        <v>0</v>
      </c>
      <c r="O94" s="49">
        <v>4.9800444816666678</v>
      </c>
      <c r="P94" s="54" t="s">
        <v>692</v>
      </c>
    </row>
    <row r="95" spans="1:16" ht="20.100000000000001" customHeight="1" x14ac:dyDescent="0.35">
      <c r="A95" s="44" t="s">
        <v>744</v>
      </c>
      <c r="B95" s="45" t="s">
        <v>745</v>
      </c>
      <c r="C95" s="45" t="s">
        <v>746</v>
      </c>
      <c r="D95" s="45" t="s">
        <v>256</v>
      </c>
      <c r="E95" s="45" t="s">
        <v>11</v>
      </c>
      <c r="F95" s="46">
        <v>215.88</v>
      </c>
      <c r="G95" s="46">
        <v>83.064999999999998</v>
      </c>
      <c r="H95" s="46">
        <v>88.970588684082031</v>
      </c>
      <c r="I95" s="47">
        <v>7.1095993307434435E-2</v>
      </c>
      <c r="J95" s="48">
        <v>61.461752421895</v>
      </c>
      <c r="K95" s="49">
        <v>2.6930000000000001</v>
      </c>
      <c r="L95" s="49">
        <v>2.9809999999999999</v>
      </c>
      <c r="M95" s="47">
        <v>0</v>
      </c>
      <c r="N95" s="47">
        <v>0</v>
      </c>
      <c r="O95" s="49">
        <v>1.5323586166666667</v>
      </c>
      <c r="P95" s="54" t="s">
        <v>531</v>
      </c>
    </row>
    <row r="96" spans="1:16" ht="20.100000000000001" customHeight="1" x14ac:dyDescent="0.35">
      <c r="A96" s="44" t="s">
        <v>747</v>
      </c>
      <c r="B96" s="45" t="s">
        <v>748</v>
      </c>
      <c r="C96" s="45" t="s">
        <v>749</v>
      </c>
      <c r="D96" s="45" t="s">
        <v>256</v>
      </c>
      <c r="E96" s="45" t="s">
        <v>23</v>
      </c>
      <c r="F96" s="46">
        <v>23.48</v>
      </c>
      <c r="G96" s="46">
        <v>179.57</v>
      </c>
      <c r="H96" s="46">
        <v>242.6875</v>
      </c>
      <c r="I96" s="47">
        <v>0.35149245419613528</v>
      </c>
      <c r="J96" s="48">
        <v>61.448854000000004</v>
      </c>
      <c r="K96" s="49">
        <v>0.71299999999999997</v>
      </c>
      <c r="L96" s="49">
        <v>1.2090000000000001</v>
      </c>
      <c r="M96" s="47">
        <v>0</v>
      </c>
      <c r="N96" s="47">
        <v>0</v>
      </c>
      <c r="O96" s="49">
        <v>4.255828038333334</v>
      </c>
      <c r="P96" s="54" t="s">
        <v>533</v>
      </c>
    </row>
    <row r="97" spans="1:16" ht="20.100000000000001" customHeight="1" x14ac:dyDescent="0.35">
      <c r="A97" s="44" t="s">
        <v>485</v>
      </c>
      <c r="B97" s="45" t="s">
        <v>486</v>
      </c>
      <c r="C97" s="45" t="s">
        <v>487</v>
      </c>
      <c r="D97" s="45" t="s">
        <v>256</v>
      </c>
      <c r="E97" s="45" t="s">
        <v>23</v>
      </c>
      <c r="F97" s="46">
        <v>10.199999999999999</v>
      </c>
      <c r="G97" s="46">
        <v>136.69</v>
      </c>
      <c r="H97" s="46">
        <v>330.92306518554688</v>
      </c>
      <c r="I97" s="47">
        <v>1.4209749446597915</v>
      </c>
      <c r="J97" s="48">
        <v>45.620657656520002</v>
      </c>
      <c r="K97" s="49">
        <v>52.314999999999998</v>
      </c>
      <c r="L97" s="49">
        <v>23.105</v>
      </c>
      <c r="M97" s="47">
        <v>0</v>
      </c>
      <c r="N97" s="47">
        <v>0</v>
      </c>
      <c r="O97" s="49">
        <v>57.962191666666662</v>
      </c>
      <c r="P97" s="54" t="s">
        <v>540</v>
      </c>
    </row>
    <row r="98" spans="1:16" ht="20.100000000000001" customHeight="1" x14ac:dyDescent="0.35">
      <c r="A98" s="44" t="s">
        <v>635</v>
      </c>
      <c r="B98" s="45" t="s">
        <v>636</v>
      </c>
      <c r="C98" s="45" t="s">
        <v>637</v>
      </c>
      <c r="D98" s="45" t="s">
        <v>256</v>
      </c>
      <c r="E98" s="45" t="s">
        <v>23</v>
      </c>
      <c r="F98" s="46">
        <v>66.69</v>
      </c>
      <c r="G98" s="46">
        <v>126.66</v>
      </c>
      <c r="H98" s="46">
        <v>182.9976806640625</v>
      </c>
      <c r="I98" s="47">
        <v>0.44479457337803963</v>
      </c>
      <c r="J98" s="48">
        <v>44.818809331139988</v>
      </c>
      <c r="K98" s="49">
        <v>2.016</v>
      </c>
      <c r="L98" s="49">
        <v>2.1890000000000001</v>
      </c>
      <c r="M98" s="47">
        <v>0</v>
      </c>
      <c r="N98" s="47">
        <v>0</v>
      </c>
      <c r="O98" s="49">
        <v>0.43271844333333337</v>
      </c>
      <c r="P98" s="54" t="s">
        <v>528</v>
      </c>
    </row>
    <row r="99" spans="1:16" ht="20.100000000000001" customHeight="1" x14ac:dyDescent="0.35">
      <c r="A99" s="44" t="s">
        <v>750</v>
      </c>
      <c r="B99" s="45" t="s">
        <v>751</v>
      </c>
      <c r="C99" s="45" t="s">
        <v>752</v>
      </c>
      <c r="D99" s="45" t="s">
        <v>256</v>
      </c>
      <c r="E99" s="45" t="s">
        <v>23</v>
      </c>
      <c r="F99" s="46">
        <v>28.55</v>
      </c>
      <c r="G99" s="46">
        <v>161.41499999999999</v>
      </c>
      <c r="H99" s="46">
        <v>232.37777709960938</v>
      </c>
      <c r="I99" s="47">
        <v>0.4396293845033572</v>
      </c>
      <c r="J99" s="48">
        <v>25.954031324744996</v>
      </c>
      <c r="K99" s="49">
        <v>3.1880000000000002</v>
      </c>
      <c r="L99" s="49">
        <v>4.0170000000000003</v>
      </c>
      <c r="M99" s="47">
        <v>0</v>
      </c>
      <c r="N99" s="47">
        <v>0</v>
      </c>
      <c r="O99" s="49">
        <v>0.34447129166666662</v>
      </c>
      <c r="P99" s="54" t="s">
        <v>756</v>
      </c>
    </row>
    <row r="100" spans="1:16" ht="20.100000000000001" customHeight="1" x14ac:dyDescent="0.35">
      <c r="A100" s="44" t="s">
        <v>753</v>
      </c>
      <c r="B100" s="45" t="s">
        <v>754</v>
      </c>
      <c r="C100" s="45" t="s">
        <v>755</v>
      </c>
      <c r="D100" s="45" t="s">
        <v>256</v>
      </c>
      <c r="E100" s="45" t="s">
        <v>11</v>
      </c>
      <c r="F100" s="46">
        <v>527.21</v>
      </c>
      <c r="G100" s="46">
        <v>97.97</v>
      </c>
      <c r="H100" s="46">
        <v>117.625</v>
      </c>
      <c r="I100" s="47">
        <v>0.20062263958354598</v>
      </c>
      <c r="J100" s="48">
        <v>19.332459287999999</v>
      </c>
      <c r="K100" s="49">
        <v>7.2279999999999998</v>
      </c>
      <c r="L100" s="49">
        <v>7.9640000000000004</v>
      </c>
      <c r="M100" s="47">
        <v>2.1159538634275797E-2</v>
      </c>
      <c r="N100" s="47">
        <v>2.1333061141165663E-2</v>
      </c>
      <c r="O100" s="49">
        <v>0.47208997999999996</v>
      </c>
      <c r="P100" s="54" t="s">
        <v>525</v>
      </c>
    </row>
    <row r="101" spans="1:16" ht="20.100000000000001" customHeight="1" x14ac:dyDescent="0.35">
      <c r="A101" s="44" t="s">
        <v>686</v>
      </c>
      <c r="B101" s="45" t="s">
        <v>687</v>
      </c>
      <c r="C101" s="45" t="s">
        <v>688</v>
      </c>
      <c r="D101" s="45" t="s">
        <v>256</v>
      </c>
      <c r="E101" s="45" t="s">
        <v>11</v>
      </c>
      <c r="F101" s="46">
        <v>44.43</v>
      </c>
      <c r="G101" s="46">
        <v>101.5</v>
      </c>
      <c r="H101" s="46">
        <v>108.73912811279297</v>
      </c>
      <c r="I101" s="47">
        <v>7.1321459239339635E-2</v>
      </c>
      <c r="J101" s="48">
        <v>14.718917650499998</v>
      </c>
      <c r="K101" s="49">
        <v>7.04</v>
      </c>
      <c r="L101" s="49">
        <v>6.8849999999999998</v>
      </c>
      <c r="M101" s="47">
        <v>0</v>
      </c>
      <c r="N101" s="47">
        <v>0</v>
      </c>
      <c r="O101" s="49">
        <v>0.35584540599999998</v>
      </c>
      <c r="P101" s="54" t="s">
        <v>518</v>
      </c>
    </row>
    <row r="102" spans="1:16" ht="20.100000000000001" customHeight="1" x14ac:dyDescent="0.35">
      <c r="A102" s="44" t="s">
        <v>689</v>
      </c>
      <c r="B102" s="45" t="s">
        <v>690</v>
      </c>
      <c r="C102" s="45" t="s">
        <v>691</v>
      </c>
      <c r="D102" s="45" t="s">
        <v>256</v>
      </c>
      <c r="E102" s="45" t="s">
        <v>23</v>
      </c>
      <c r="F102" s="46">
        <v>20.91</v>
      </c>
      <c r="G102" s="46">
        <v>79.260000000000005</v>
      </c>
      <c r="H102" s="46">
        <v>101</v>
      </c>
      <c r="I102" s="47">
        <v>0.27428715619480193</v>
      </c>
      <c r="J102" s="48">
        <v>14.03776420098</v>
      </c>
      <c r="K102" s="49">
        <v>2.7720000000000002</v>
      </c>
      <c r="L102" s="49">
        <v>3.4370000000000003</v>
      </c>
      <c r="M102" s="47">
        <v>0</v>
      </c>
      <c r="N102" s="47">
        <v>0</v>
      </c>
      <c r="O102" s="49">
        <v>0.57772075000000001</v>
      </c>
      <c r="P102" s="54" t="s">
        <v>526</v>
      </c>
    </row>
    <row r="103" spans="1:16" ht="20.100000000000001" customHeight="1" x14ac:dyDescent="0.35">
      <c r="A103" s="44" t="s">
        <v>463</v>
      </c>
      <c r="B103" s="45" t="s">
        <v>442</v>
      </c>
      <c r="C103" s="45" t="s">
        <v>91</v>
      </c>
      <c r="D103" s="45" t="s">
        <v>553</v>
      </c>
      <c r="E103" s="45" t="s">
        <v>23</v>
      </c>
      <c r="F103" s="46">
        <v>132.69</v>
      </c>
      <c r="G103" s="46">
        <v>108.11</v>
      </c>
      <c r="H103" s="46">
        <v>128</v>
      </c>
      <c r="I103" s="47">
        <v>0.1839792803625937</v>
      </c>
      <c r="J103" s="48">
        <v>6.5779973832099987</v>
      </c>
      <c r="K103" s="49">
        <v>2.1869999999999998</v>
      </c>
      <c r="L103" s="49">
        <v>2.278</v>
      </c>
      <c r="M103" s="47">
        <v>4.439922301359726E-3</v>
      </c>
      <c r="N103" s="47">
        <v>4.5046711682545553E-3</v>
      </c>
      <c r="O103" s="49">
        <v>182.94783166666664</v>
      </c>
      <c r="P103" s="54" t="s">
        <v>525</v>
      </c>
    </row>
  </sheetData>
  <dataConsolidate link="1"/>
  <mergeCells count="14">
    <mergeCell ref="P3:P4"/>
    <mergeCell ref="O3:O4"/>
    <mergeCell ref="B3:B4"/>
    <mergeCell ref="A3:A4"/>
    <mergeCell ref="I3:I4"/>
    <mergeCell ref="M3:N3"/>
    <mergeCell ref="K3:L3"/>
    <mergeCell ref="J3:J4"/>
    <mergeCell ref="E3:E4"/>
    <mergeCell ref="D3:D4"/>
    <mergeCell ref="C3:C4"/>
    <mergeCell ref="F3:F4"/>
    <mergeCell ref="G3:G4"/>
    <mergeCell ref="H3:H4"/>
  </mergeCells>
  <conditionalFormatting sqref="A5:P103">
    <cfRule type="expression" dxfId="0" priority="1">
      <formula>MOD(ROW(),2)=0</formula>
    </cfRule>
  </conditionalFormatting>
  <printOptions horizontalCentered="1"/>
  <pageMargins left="0" right="0" top="7.874015748031496E-2" bottom="0.27559055118110237" header="0" footer="0"/>
  <pageSetup paperSize="9" scale="48" fitToHeight="0" orientation="landscape" horizontalDpi="300" verticalDpi="300" r:id="rId1"/>
  <headerFooter>
    <oddFooter xml:space="preserve">&amp;L&amp;"Roboto Light,Regular"&amp;13Dados das empresas de recomendação, preço-alvo, upside, P/L, P/VP, EV/EBITDA, Dívida Líquida/EBITDA, lucros, e dividend yield são estimativas do consenso segundo o Bloomberg.
Fonte: B3, Bloomberg, XP Research.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67FB6-FA39-4CE3-B40F-06A389F6CE3F}">
  <sheetPr codeName="Sheet3">
    <tabColor theme="9" tint="0.79998168889431442"/>
    <pageSetUpPr fitToPage="1"/>
  </sheetPr>
  <dimension ref="A1:Q228"/>
  <sheetViews>
    <sheetView showGridLines="0" view="pageBreakPreview" zoomScale="90" zoomScaleNormal="60" zoomScaleSheetLayoutView="90" workbookViewId="0">
      <selection activeCell="A224" sqref="A224:XFD239"/>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4"/>
      <c r="B1" s="23"/>
      <c r="C1" s="24"/>
      <c r="D1" s="24"/>
      <c r="E1" s="24"/>
      <c r="F1" s="24"/>
      <c r="G1" s="24"/>
      <c r="H1" s="24"/>
      <c r="I1" s="24"/>
      <c r="J1" s="24"/>
      <c r="K1" s="24"/>
      <c r="L1" s="24"/>
      <c r="M1" s="24"/>
      <c r="N1" s="24"/>
      <c r="O1" s="24"/>
      <c r="P1" s="24"/>
      <c r="Q1" s="24"/>
    </row>
    <row r="2" spans="1:17" ht="19.05" customHeight="1" x14ac:dyDescent="0.3">
      <c r="B2" s="4"/>
    </row>
    <row r="3" spans="1:17" ht="28.05" customHeight="1" x14ac:dyDescent="0.3">
      <c r="B3" s="16"/>
      <c r="C3" s="5"/>
      <c r="D3" s="5"/>
      <c r="E3" s="5"/>
      <c r="F3" s="5"/>
      <c r="G3" s="5"/>
      <c r="H3" s="5"/>
      <c r="I3" s="5"/>
      <c r="J3" s="5"/>
      <c r="K3" s="5"/>
    </row>
    <row r="4" spans="1:17" ht="15.6" x14ac:dyDescent="0.3">
      <c r="B4" s="5"/>
      <c r="C4" s="5"/>
      <c r="D4" s="5"/>
      <c r="E4" s="5"/>
      <c r="F4" s="5"/>
      <c r="G4" s="5"/>
      <c r="H4" s="5"/>
      <c r="I4" s="5"/>
      <c r="J4" s="5"/>
      <c r="K4" s="5"/>
    </row>
    <row r="5" spans="1:17" ht="15.6" x14ac:dyDescent="0.3">
      <c r="A5" s="5"/>
      <c r="B5" s="17"/>
      <c r="C5" s="5"/>
      <c r="D5" s="5"/>
      <c r="E5" s="5"/>
      <c r="F5" s="5"/>
      <c r="G5" s="5"/>
      <c r="H5" s="5"/>
      <c r="I5" s="5"/>
      <c r="J5" s="5"/>
      <c r="K5" s="5"/>
    </row>
    <row r="6" spans="1:17" ht="17.399999999999999" x14ac:dyDescent="0.3">
      <c r="A6" s="5"/>
      <c r="B6" s="17"/>
      <c r="C6" s="1"/>
      <c r="D6" s="1"/>
      <c r="E6" s="1"/>
      <c r="F6" s="2"/>
      <c r="G6" s="2"/>
      <c r="H6" s="7"/>
      <c r="I6" s="8"/>
      <c r="J6" s="9"/>
      <c r="K6" s="9"/>
      <c r="O6" s="35"/>
    </row>
    <row r="7" spans="1:17" ht="17.399999999999999" x14ac:dyDescent="0.3">
      <c r="A7" s="5"/>
      <c r="B7" s="3"/>
      <c r="C7" s="1"/>
      <c r="D7" s="1"/>
      <c r="E7" s="1"/>
      <c r="F7" s="2"/>
      <c r="G7" s="2"/>
      <c r="H7" s="7"/>
      <c r="I7" s="8"/>
      <c r="J7" s="9"/>
      <c r="K7" s="9"/>
      <c r="O7" s="35"/>
    </row>
    <row r="8" spans="1:17" ht="17.399999999999999" x14ac:dyDescent="0.3">
      <c r="A8" s="5"/>
      <c r="B8" s="3"/>
      <c r="C8" s="1"/>
      <c r="D8" s="1"/>
      <c r="E8" s="1"/>
      <c r="F8" s="2"/>
      <c r="G8" s="2"/>
      <c r="H8" s="7"/>
      <c r="I8" s="8"/>
      <c r="J8" s="9"/>
      <c r="K8" s="9"/>
      <c r="O8" s="35"/>
    </row>
    <row r="9" spans="1:17" ht="17.399999999999999" x14ac:dyDescent="0.3">
      <c r="A9" s="5"/>
      <c r="B9" s="3"/>
      <c r="C9" s="1"/>
      <c r="D9" s="1"/>
      <c r="F9" s="2"/>
      <c r="G9" s="2"/>
      <c r="H9" s="7"/>
      <c r="I9" s="8"/>
      <c r="J9" s="9"/>
      <c r="K9" s="9"/>
      <c r="O9" s="35"/>
    </row>
    <row r="10" spans="1:17" ht="17.399999999999999" x14ac:dyDescent="0.3">
      <c r="A10" s="5"/>
      <c r="B10" s="3"/>
      <c r="C10" s="1"/>
      <c r="D10" s="1"/>
      <c r="E10" s="1"/>
      <c r="F10" s="2"/>
      <c r="G10" s="2"/>
      <c r="H10" s="7"/>
      <c r="I10" s="8"/>
      <c r="J10" s="9"/>
      <c r="K10" s="9"/>
      <c r="N10" s="37"/>
      <c r="O10" s="38"/>
      <c r="P10" s="37"/>
      <c r="Q10" s="37"/>
    </row>
    <row r="11" spans="1:17" ht="17.399999999999999" x14ac:dyDescent="0.3">
      <c r="A11" s="5"/>
      <c r="B11" s="3"/>
      <c r="C11" s="1"/>
      <c r="D11" s="1"/>
      <c r="E11" s="1"/>
      <c r="F11" s="2"/>
      <c r="G11" s="2"/>
      <c r="H11" s="7"/>
      <c r="I11" s="8"/>
      <c r="J11" s="9"/>
      <c r="K11" s="9"/>
      <c r="N11" s="37"/>
      <c r="O11" s="38"/>
      <c r="P11" s="37"/>
      <c r="Q11" s="37"/>
    </row>
    <row r="12" spans="1:17" ht="17.399999999999999" x14ac:dyDescent="0.3">
      <c r="A12" s="5"/>
      <c r="B12" s="3"/>
      <c r="C12" s="1"/>
      <c r="D12" s="1"/>
      <c r="E12" s="1"/>
      <c r="F12" s="2"/>
      <c r="G12" s="2"/>
      <c r="H12" s="7"/>
      <c r="I12" s="8"/>
      <c r="J12" s="9"/>
      <c r="K12" s="9"/>
      <c r="N12" s="37"/>
      <c r="O12" s="39"/>
      <c r="P12" s="37"/>
      <c r="Q12" s="37"/>
    </row>
    <row r="13" spans="1:17" ht="17.399999999999999" x14ac:dyDescent="0.3">
      <c r="A13" s="5"/>
      <c r="B13" s="3"/>
      <c r="C13" s="1"/>
      <c r="D13" s="1"/>
      <c r="E13" s="1"/>
      <c r="F13" s="1"/>
      <c r="G13" s="10"/>
      <c r="H13" s="1"/>
      <c r="I13" s="11"/>
      <c r="J13" s="12"/>
      <c r="K13" s="12"/>
      <c r="N13" s="37"/>
      <c r="O13" s="40"/>
      <c r="P13" s="37"/>
      <c r="Q13" s="37"/>
    </row>
    <row r="14" spans="1:17" ht="17.399999999999999" x14ac:dyDescent="0.3">
      <c r="A14" s="5"/>
      <c r="B14" s="3"/>
      <c r="C14" s="1"/>
      <c r="D14" s="1"/>
      <c r="E14" s="1"/>
      <c r="F14" s="1"/>
      <c r="G14" s="10"/>
      <c r="H14" s="1"/>
      <c r="I14" s="11"/>
      <c r="J14" s="12"/>
      <c r="K14" s="12"/>
      <c r="N14" s="37"/>
      <c r="O14" s="41"/>
      <c r="P14" s="37"/>
      <c r="Q14" s="37"/>
    </row>
    <row r="15" spans="1:17" ht="17.399999999999999" x14ac:dyDescent="0.3">
      <c r="A15" s="5"/>
      <c r="B15" s="3"/>
      <c r="C15" s="1"/>
      <c r="D15" s="1"/>
      <c r="E15" s="1"/>
      <c r="F15" s="1"/>
      <c r="G15" s="10"/>
      <c r="H15" s="1"/>
      <c r="I15" s="11"/>
      <c r="J15" s="12"/>
      <c r="K15" s="12"/>
      <c r="N15" s="37"/>
      <c r="O15" s="41"/>
      <c r="P15" s="37"/>
      <c r="Q15" s="37"/>
    </row>
    <row r="16" spans="1:17" ht="17.399999999999999" x14ac:dyDescent="0.3">
      <c r="A16" s="5"/>
      <c r="B16" s="3"/>
      <c r="C16" s="1"/>
      <c r="D16" s="1"/>
      <c r="E16" s="1"/>
      <c r="F16" s="1"/>
      <c r="G16" s="10"/>
      <c r="H16" s="1"/>
      <c r="I16" s="11"/>
      <c r="J16" s="12"/>
      <c r="K16" s="12"/>
      <c r="N16" s="37"/>
      <c r="O16" s="38"/>
      <c r="P16" s="37"/>
      <c r="Q16" s="37"/>
    </row>
    <row r="17" spans="1:17" ht="17.399999999999999" x14ac:dyDescent="0.3">
      <c r="A17" s="5"/>
      <c r="B17" s="6"/>
      <c r="C17" s="1"/>
      <c r="D17" s="1"/>
      <c r="E17" s="1"/>
      <c r="F17" s="1"/>
      <c r="G17" s="10"/>
      <c r="H17" s="10"/>
      <c r="I17" s="13"/>
      <c r="J17" s="13"/>
      <c r="K17" s="14"/>
      <c r="N17" s="37"/>
      <c r="O17" s="38"/>
      <c r="P17" s="37"/>
      <c r="Q17" s="37"/>
    </row>
    <row r="18" spans="1:17" ht="17.399999999999999" x14ac:dyDescent="0.3">
      <c r="A18" s="5"/>
      <c r="B18" s="3"/>
      <c r="C18" s="1"/>
      <c r="D18" s="1"/>
      <c r="E18" s="1"/>
      <c r="F18" s="2"/>
      <c r="G18" s="2"/>
      <c r="H18" s="7"/>
      <c r="I18" s="8"/>
      <c r="J18" s="9"/>
      <c r="K18" s="9"/>
      <c r="N18" s="37"/>
      <c r="O18" s="38"/>
      <c r="P18" s="37"/>
      <c r="Q18" s="37"/>
    </row>
    <row r="19" spans="1:17" ht="17.399999999999999" x14ac:dyDescent="0.3">
      <c r="A19" s="5"/>
      <c r="B19" s="3"/>
      <c r="C19" s="1"/>
      <c r="D19" s="1"/>
      <c r="E19" s="1"/>
      <c r="F19" s="2"/>
      <c r="G19" s="2"/>
      <c r="H19" s="7"/>
      <c r="I19" s="8"/>
      <c r="J19" s="9"/>
      <c r="K19" s="9"/>
      <c r="N19" s="37"/>
      <c r="O19" s="38"/>
      <c r="P19" s="37"/>
      <c r="Q19" s="37"/>
    </row>
    <row r="20" spans="1:17" ht="17.399999999999999" x14ac:dyDescent="0.3">
      <c r="A20" s="5"/>
      <c r="B20" s="3"/>
      <c r="C20" s="1"/>
      <c r="D20" s="1"/>
      <c r="E20" s="1"/>
      <c r="F20" s="2"/>
      <c r="G20" s="2"/>
      <c r="H20" s="7"/>
      <c r="I20" s="8"/>
      <c r="J20" s="9"/>
      <c r="K20" s="9"/>
      <c r="N20" s="37"/>
      <c r="O20" s="38"/>
      <c r="P20" s="37"/>
      <c r="Q20" s="37"/>
    </row>
    <row r="21" spans="1:17" ht="17.399999999999999" x14ac:dyDescent="0.3">
      <c r="A21" s="5"/>
      <c r="B21" s="6"/>
      <c r="C21" s="1"/>
      <c r="D21" s="1"/>
      <c r="E21" s="1"/>
      <c r="N21" s="37"/>
      <c r="O21" s="38"/>
      <c r="P21" s="37"/>
      <c r="Q21" s="37"/>
    </row>
    <row r="22" spans="1:17" ht="17.399999999999999" x14ac:dyDescent="0.3">
      <c r="A22" s="5"/>
      <c r="B22" s="3"/>
      <c r="C22" s="1"/>
      <c r="D22" s="1"/>
      <c r="E22" s="1"/>
      <c r="F22" s="2"/>
      <c r="G22" s="2"/>
      <c r="H22" s="7"/>
      <c r="I22" s="8"/>
      <c r="J22" s="9"/>
      <c r="K22" s="9"/>
      <c r="N22" s="37"/>
      <c r="O22" s="38"/>
      <c r="P22" s="37"/>
      <c r="Q22" s="37"/>
    </row>
    <row r="23" spans="1:17" ht="17.399999999999999" x14ac:dyDescent="0.3">
      <c r="A23" s="5"/>
      <c r="B23" s="3"/>
      <c r="C23" s="1"/>
      <c r="D23" s="1"/>
      <c r="E23" s="1"/>
      <c r="F23" s="2"/>
      <c r="G23" s="2"/>
      <c r="H23" s="7"/>
      <c r="I23" s="8"/>
      <c r="J23" s="9"/>
      <c r="K23" s="9"/>
      <c r="N23" s="37"/>
      <c r="O23" s="38"/>
      <c r="P23" s="37"/>
      <c r="Q23" s="37"/>
    </row>
    <row r="24" spans="1:17" ht="17.399999999999999" x14ac:dyDescent="0.3">
      <c r="A24" s="5"/>
      <c r="B24" s="3"/>
      <c r="C24" s="1"/>
      <c r="D24" s="1"/>
      <c r="E24" s="1"/>
      <c r="F24" s="2"/>
      <c r="G24" s="2"/>
      <c r="H24" s="7"/>
      <c r="I24" s="8"/>
      <c r="J24" s="9"/>
      <c r="K24" s="9"/>
      <c r="N24" s="37"/>
      <c r="O24" s="30"/>
      <c r="P24" s="37"/>
      <c r="Q24" s="37"/>
    </row>
    <row r="25" spans="1:17" ht="17.399999999999999" x14ac:dyDescent="0.3">
      <c r="A25" s="5"/>
      <c r="B25" s="3"/>
      <c r="C25" s="1"/>
      <c r="D25" s="1"/>
      <c r="E25" s="1"/>
      <c r="F25" s="2"/>
      <c r="G25" s="2"/>
      <c r="H25" s="7"/>
      <c r="I25" s="8"/>
      <c r="J25" s="9"/>
      <c r="K25" s="9"/>
      <c r="N25" s="37"/>
      <c r="O25" s="30"/>
      <c r="P25" s="37"/>
      <c r="Q25" s="37"/>
    </row>
    <row r="26" spans="1:17" ht="17.399999999999999" x14ac:dyDescent="0.3">
      <c r="A26" s="5"/>
      <c r="B26" s="3"/>
      <c r="C26" s="1"/>
      <c r="D26" s="1"/>
      <c r="E26" s="1"/>
      <c r="F26" s="1"/>
      <c r="G26" s="10"/>
      <c r="H26" s="1"/>
      <c r="I26" s="11"/>
      <c r="J26" s="12"/>
      <c r="K26" s="12"/>
      <c r="N26" s="37"/>
      <c r="O26" s="30"/>
      <c r="P26" s="37"/>
      <c r="Q26" s="37"/>
    </row>
    <row r="27" spans="1:17" ht="17.399999999999999" x14ac:dyDescent="0.3">
      <c r="A27" s="5"/>
      <c r="B27" s="3"/>
      <c r="C27" s="1"/>
      <c r="D27" s="1"/>
      <c r="E27" s="1"/>
      <c r="F27" s="1"/>
      <c r="G27" s="10"/>
      <c r="H27" s="1"/>
      <c r="I27" s="11"/>
      <c r="J27" s="12"/>
      <c r="K27" s="12"/>
      <c r="N27" s="37"/>
      <c r="O27" s="30"/>
      <c r="P27" s="37"/>
      <c r="Q27" s="37"/>
    </row>
    <row r="28" spans="1:17" ht="17.399999999999999" x14ac:dyDescent="0.3">
      <c r="A28" s="5"/>
      <c r="B28" s="3"/>
      <c r="C28" s="1"/>
      <c r="D28" s="1"/>
      <c r="E28" s="1"/>
      <c r="F28" s="1"/>
      <c r="G28" s="10"/>
      <c r="H28" s="1"/>
      <c r="I28" s="11"/>
      <c r="J28" s="12"/>
      <c r="K28" s="12"/>
      <c r="N28" s="37"/>
      <c r="O28" s="39"/>
      <c r="P28" s="37"/>
      <c r="Q28" s="37"/>
    </row>
    <row r="29" spans="1:17" ht="17.399999999999999" x14ac:dyDescent="0.3">
      <c r="A29" s="5"/>
      <c r="B29" s="3"/>
      <c r="C29" s="1"/>
      <c r="D29" s="1"/>
      <c r="E29" s="1"/>
      <c r="F29" s="1"/>
      <c r="G29" s="10"/>
      <c r="H29" s="1"/>
      <c r="I29" s="11"/>
      <c r="J29" s="12"/>
      <c r="K29" s="12"/>
      <c r="N29" s="37"/>
      <c r="O29" s="40"/>
      <c r="P29" s="37"/>
      <c r="Q29" s="37"/>
    </row>
    <row r="30" spans="1:17" ht="17.399999999999999" x14ac:dyDescent="0.3">
      <c r="A30" s="5"/>
      <c r="B30" s="3"/>
      <c r="C30" s="1"/>
      <c r="D30" s="1"/>
      <c r="E30" s="1"/>
      <c r="F30" s="1"/>
      <c r="G30" s="10"/>
      <c r="H30" s="1"/>
      <c r="I30" s="11"/>
      <c r="J30" s="12"/>
      <c r="K30" s="12"/>
      <c r="N30" s="37"/>
      <c r="O30" s="41"/>
      <c r="P30" s="37"/>
      <c r="Q30" s="37"/>
    </row>
    <row r="31" spans="1:17" ht="17.399999999999999" x14ac:dyDescent="0.3">
      <c r="A31" s="5"/>
      <c r="B31" s="6"/>
      <c r="C31" s="1"/>
      <c r="D31" s="1"/>
      <c r="E31" s="1"/>
      <c r="N31" s="37"/>
      <c r="O31" s="41"/>
      <c r="P31" s="37"/>
      <c r="Q31" s="37"/>
    </row>
    <row r="32" spans="1:17" ht="17.399999999999999" x14ac:dyDescent="0.3">
      <c r="A32" s="5"/>
      <c r="B32" s="3"/>
      <c r="C32" s="1"/>
      <c r="D32" s="1"/>
      <c r="E32" s="1"/>
      <c r="F32" s="2"/>
      <c r="G32" s="2"/>
      <c r="H32" s="7"/>
      <c r="I32" s="8"/>
      <c r="J32" s="9"/>
      <c r="K32" s="9"/>
      <c r="N32" s="37"/>
      <c r="O32" s="38"/>
      <c r="P32" s="37"/>
      <c r="Q32" s="37"/>
    </row>
    <row r="33" spans="1:17" ht="17.399999999999999" x14ac:dyDescent="0.3">
      <c r="A33" s="5"/>
      <c r="B33" s="3"/>
      <c r="C33" s="1"/>
      <c r="D33" s="1"/>
      <c r="E33" s="1"/>
      <c r="F33" s="2"/>
      <c r="G33" s="2"/>
      <c r="H33" s="7"/>
      <c r="I33" s="8"/>
      <c r="J33" s="9"/>
      <c r="K33" s="9"/>
      <c r="N33" s="37"/>
      <c r="O33" s="38"/>
      <c r="P33" s="37"/>
      <c r="Q33" s="37"/>
    </row>
    <row r="34" spans="1:17" ht="17.399999999999999" x14ac:dyDescent="0.3">
      <c r="A34" s="5"/>
      <c r="B34" s="3"/>
      <c r="C34" s="1"/>
      <c r="D34" s="1"/>
      <c r="E34" s="1"/>
      <c r="F34" s="2"/>
      <c r="G34" s="2"/>
      <c r="H34" s="7"/>
      <c r="I34" s="8"/>
      <c r="J34" s="9"/>
      <c r="K34" s="9"/>
      <c r="N34" s="37"/>
      <c r="O34" s="38"/>
      <c r="P34" s="37"/>
      <c r="Q34" s="37"/>
    </row>
    <row r="35" spans="1:17" ht="17.399999999999999" x14ac:dyDescent="0.3">
      <c r="A35" s="5"/>
      <c r="B35" s="3"/>
      <c r="C35" s="1"/>
      <c r="D35" s="1"/>
      <c r="E35" s="1"/>
      <c r="F35" s="2"/>
      <c r="G35" s="2"/>
      <c r="H35" s="7"/>
      <c r="I35" s="8"/>
      <c r="J35" s="9"/>
      <c r="K35" s="9"/>
      <c r="N35" s="37"/>
      <c r="O35" s="38"/>
      <c r="P35" s="37"/>
      <c r="Q35" s="37"/>
    </row>
    <row r="36" spans="1:17" ht="17.399999999999999" x14ac:dyDescent="0.3">
      <c r="A36" s="5"/>
      <c r="B36" s="3"/>
      <c r="C36" s="1"/>
      <c r="D36" s="1"/>
      <c r="E36" s="1"/>
      <c r="F36" s="2"/>
      <c r="G36" s="2"/>
      <c r="H36" s="7"/>
      <c r="I36" s="8"/>
      <c r="J36" s="9"/>
      <c r="K36" s="9"/>
      <c r="N36" s="37"/>
      <c r="O36" s="38"/>
      <c r="P36" s="37"/>
      <c r="Q36" s="37"/>
    </row>
    <row r="37" spans="1:17" ht="17.399999999999999" x14ac:dyDescent="0.3">
      <c r="A37" s="5"/>
      <c r="B37" s="3"/>
      <c r="C37" s="1"/>
      <c r="D37" s="1"/>
      <c r="E37" s="1"/>
      <c r="F37" s="2"/>
      <c r="G37" s="2"/>
      <c r="H37" s="7"/>
      <c r="I37" s="8"/>
      <c r="J37" s="9"/>
      <c r="K37" s="9"/>
      <c r="N37" s="37"/>
      <c r="O37" s="38"/>
      <c r="P37" s="37"/>
      <c r="Q37" s="37"/>
    </row>
    <row r="38" spans="1:17" ht="14.55" customHeight="1" x14ac:dyDescent="0.3">
      <c r="N38" s="37"/>
      <c r="O38" s="38"/>
      <c r="P38" s="37"/>
      <c r="Q38" s="37"/>
    </row>
    <row r="39" spans="1:17" ht="14.55" customHeight="1" x14ac:dyDescent="0.3">
      <c r="N39" s="37"/>
      <c r="O39" s="30"/>
      <c r="P39" s="37"/>
      <c r="Q39" s="37"/>
    </row>
    <row r="40" spans="1:17" ht="14.55" customHeight="1" x14ac:dyDescent="0.3">
      <c r="N40" s="37"/>
      <c r="O40" s="30"/>
      <c r="P40" s="37"/>
      <c r="Q40" s="37"/>
    </row>
    <row r="41" spans="1:17" ht="14.55" customHeight="1" x14ac:dyDescent="0.3">
      <c r="N41" s="37"/>
      <c r="O41" s="39"/>
      <c r="P41" s="37"/>
      <c r="Q41" s="37"/>
    </row>
    <row r="42" spans="1:17" ht="14.55" customHeight="1" x14ac:dyDescent="0.3">
      <c r="N42" s="37"/>
      <c r="O42" s="40"/>
      <c r="P42" s="37"/>
      <c r="Q42" s="37"/>
    </row>
    <row r="43" spans="1:17" ht="14.55" customHeight="1" x14ac:dyDescent="0.3">
      <c r="N43" s="37"/>
      <c r="O43" s="41"/>
      <c r="P43" s="37"/>
      <c r="Q43" s="37"/>
    </row>
    <row r="44" spans="1:17" ht="14.55" customHeight="1" x14ac:dyDescent="0.3">
      <c r="N44" s="37"/>
      <c r="O44" s="41"/>
      <c r="P44" s="37"/>
      <c r="Q44" s="37"/>
    </row>
    <row r="45" spans="1:17" ht="14.55" customHeight="1" x14ac:dyDescent="0.3">
      <c r="N45" s="37"/>
      <c r="O45" s="38"/>
      <c r="P45" s="37"/>
      <c r="Q45" s="37"/>
    </row>
    <row r="46" spans="1:17" ht="14.55" customHeight="1" x14ac:dyDescent="0.3">
      <c r="N46" s="37"/>
      <c r="O46" s="38"/>
      <c r="P46" s="37"/>
      <c r="Q46" s="37"/>
    </row>
    <row r="47" spans="1:17" ht="14.55" hidden="1" customHeight="1" x14ac:dyDescent="0.3">
      <c r="N47" s="37"/>
      <c r="O47" s="38"/>
      <c r="P47" s="37"/>
      <c r="Q47" s="37"/>
    </row>
    <row r="48" spans="1:17" ht="14.55" hidden="1" customHeight="1" x14ac:dyDescent="0.3">
      <c r="N48" s="37"/>
      <c r="O48" s="38"/>
      <c r="P48" s="37"/>
      <c r="Q48" s="37"/>
    </row>
    <row r="49" spans="14:17" ht="14.55" customHeight="1" x14ac:dyDescent="0.3">
      <c r="N49" s="37"/>
      <c r="O49" s="30"/>
      <c r="P49" s="37"/>
      <c r="Q49" s="37"/>
    </row>
    <row r="50" spans="14:17" ht="14.55" customHeight="1" x14ac:dyDescent="0.3">
      <c r="N50" s="37"/>
      <c r="O50" s="39"/>
      <c r="P50" s="37"/>
      <c r="Q50" s="37"/>
    </row>
    <row r="51" spans="14:17" ht="14.55" customHeight="1" x14ac:dyDescent="0.3">
      <c r="N51" s="37"/>
      <c r="O51" s="40"/>
      <c r="P51" s="37"/>
      <c r="Q51" s="37"/>
    </row>
    <row r="52" spans="14:17" ht="14.55" customHeight="1" x14ac:dyDescent="0.3">
      <c r="N52" s="37"/>
      <c r="O52" s="41"/>
      <c r="P52" s="37"/>
      <c r="Q52" s="37"/>
    </row>
    <row r="53" spans="14:17" ht="14.55" customHeight="1" x14ac:dyDescent="0.3">
      <c r="N53" s="37"/>
      <c r="O53" s="41"/>
      <c r="P53" s="37"/>
      <c r="Q53" s="37"/>
    </row>
    <row r="54" spans="14:17" ht="14.55" customHeight="1" x14ac:dyDescent="0.3">
      <c r="N54" s="37"/>
      <c r="O54" s="38"/>
      <c r="P54" s="37"/>
      <c r="Q54" s="37"/>
    </row>
    <row r="55" spans="14:17" ht="14.55" customHeight="1" x14ac:dyDescent="0.3">
      <c r="N55" s="37"/>
      <c r="O55" s="38"/>
      <c r="P55" s="37"/>
      <c r="Q55" s="37"/>
    </row>
    <row r="56" spans="14:17" ht="14.55" customHeight="1" x14ac:dyDescent="0.3">
      <c r="N56" s="37"/>
      <c r="O56" s="38"/>
      <c r="P56" s="37"/>
      <c r="Q56" s="37"/>
    </row>
    <row r="57" spans="14:17" ht="14.55" customHeight="1" x14ac:dyDescent="0.3">
      <c r="N57" s="37"/>
      <c r="O57" s="38"/>
      <c r="P57" s="37"/>
      <c r="Q57" s="37"/>
    </row>
    <row r="58" spans="14:17" ht="14.55" customHeight="1" x14ac:dyDescent="0.3">
      <c r="N58" s="37"/>
      <c r="O58" s="38"/>
      <c r="P58" s="37"/>
      <c r="Q58" s="37"/>
    </row>
    <row r="59" spans="14:17" ht="14.55" customHeight="1" x14ac:dyDescent="0.3">
      <c r="N59" s="37"/>
      <c r="O59" s="38"/>
      <c r="P59" s="37"/>
      <c r="Q59" s="37"/>
    </row>
    <row r="60" spans="14:17" ht="14.55" customHeight="1" x14ac:dyDescent="0.3">
      <c r="N60" s="37"/>
      <c r="O60" s="38"/>
      <c r="P60" s="37"/>
      <c r="Q60" s="37"/>
    </row>
    <row r="61" spans="14:17" ht="14.55" customHeight="1" x14ac:dyDescent="0.3">
      <c r="N61" s="37"/>
      <c r="O61" s="38"/>
      <c r="P61" s="37"/>
      <c r="Q61" s="37"/>
    </row>
    <row r="62" spans="14:17" ht="14.55" customHeight="1" x14ac:dyDescent="0.3">
      <c r="N62" s="37"/>
      <c r="O62" s="38"/>
      <c r="P62" s="37"/>
      <c r="Q62" s="37"/>
    </row>
    <row r="63" spans="14:17" ht="14.55" customHeight="1" x14ac:dyDescent="0.3">
      <c r="N63" s="37"/>
      <c r="O63" s="38"/>
      <c r="P63" s="37"/>
      <c r="Q63" s="37"/>
    </row>
    <row r="64" spans="14:17" ht="14.55" customHeight="1" x14ac:dyDescent="0.3">
      <c r="N64" s="37"/>
      <c r="O64" s="38"/>
      <c r="P64" s="37"/>
      <c r="Q64" s="37"/>
    </row>
    <row r="65" spans="14:17" ht="14.55" customHeight="1" x14ac:dyDescent="0.3">
      <c r="N65" s="37"/>
      <c r="O65" s="38"/>
      <c r="P65" s="37"/>
      <c r="Q65" s="37"/>
    </row>
    <row r="66" spans="14:17" ht="14.55" customHeight="1" x14ac:dyDescent="0.3">
      <c r="N66" s="37"/>
      <c r="O66" s="30"/>
      <c r="P66" s="37"/>
      <c r="Q66" s="37"/>
    </row>
    <row r="67" spans="14:17" ht="14.55" customHeight="1" x14ac:dyDescent="0.3">
      <c r="N67" s="37"/>
      <c r="O67" s="30"/>
      <c r="P67" s="37"/>
      <c r="Q67" s="37"/>
    </row>
    <row r="68" spans="14:17" ht="14.55" customHeight="1" x14ac:dyDescent="0.3">
      <c r="N68" s="37"/>
      <c r="O68" s="30"/>
      <c r="P68" s="37"/>
      <c r="Q68" s="37"/>
    </row>
    <row r="69" spans="14:17" ht="14.55" customHeight="1" x14ac:dyDescent="0.3">
      <c r="N69" s="37"/>
      <c r="O69" s="30"/>
      <c r="P69" s="37"/>
      <c r="Q69" s="37"/>
    </row>
    <row r="70" spans="14:17" ht="14.55" customHeight="1" x14ac:dyDescent="0.3">
      <c r="N70" s="37"/>
      <c r="O70" s="30"/>
      <c r="P70" s="37"/>
      <c r="Q70" s="37"/>
    </row>
    <row r="71" spans="14:17" ht="14.55" customHeight="1" x14ac:dyDescent="0.3">
      <c r="N71" s="37"/>
      <c r="O71" s="30"/>
      <c r="P71" s="37"/>
      <c r="Q71" s="37"/>
    </row>
    <row r="72" spans="14:17" ht="14.55" customHeight="1" x14ac:dyDescent="0.3">
      <c r="N72" s="37"/>
      <c r="O72" s="30"/>
      <c r="P72" s="37"/>
      <c r="Q72" s="37"/>
    </row>
    <row r="73" spans="14:17" ht="14.55" customHeight="1" x14ac:dyDescent="0.3">
      <c r="N73" s="37"/>
      <c r="O73" s="30"/>
      <c r="P73" s="37"/>
      <c r="Q73" s="37"/>
    </row>
    <row r="74" spans="14:17" ht="14.55" customHeight="1" x14ac:dyDescent="0.3">
      <c r="N74" s="37"/>
      <c r="O74" s="30"/>
      <c r="P74" s="37"/>
      <c r="Q74" s="37"/>
    </row>
    <row r="75" spans="14:17" ht="14.55" customHeight="1" x14ac:dyDescent="0.3">
      <c r="N75" s="37"/>
      <c r="O75" s="39"/>
      <c r="P75" s="37"/>
      <c r="Q75" s="37"/>
    </row>
    <row r="76" spans="14:17" ht="14.55" customHeight="1" x14ac:dyDescent="0.3">
      <c r="N76" s="37"/>
      <c r="O76" s="40"/>
      <c r="P76" s="37"/>
      <c r="Q76" s="37"/>
    </row>
    <row r="77" spans="14:17" ht="14.55" customHeight="1" x14ac:dyDescent="0.3">
      <c r="N77" s="37"/>
      <c r="O77" s="41"/>
      <c r="P77" s="37"/>
      <c r="Q77" s="37"/>
    </row>
    <row r="78" spans="14:17" ht="14.55" customHeight="1" x14ac:dyDescent="0.3">
      <c r="N78" s="37"/>
      <c r="O78" s="41"/>
      <c r="P78" s="37"/>
      <c r="Q78" s="37"/>
    </row>
    <row r="79" spans="14:17" ht="14.55" customHeight="1" x14ac:dyDescent="0.3">
      <c r="N79" s="37"/>
      <c r="O79" s="30"/>
      <c r="P79" s="37"/>
      <c r="Q79" s="37"/>
    </row>
    <row r="80" spans="14:17" ht="14.55" customHeight="1" x14ac:dyDescent="0.3">
      <c r="N80" s="37"/>
      <c r="O80" s="39"/>
      <c r="P80" s="37"/>
      <c r="Q80" s="37"/>
    </row>
    <row r="81" spans="5:17" ht="14.55" customHeight="1" x14ac:dyDescent="0.3">
      <c r="N81" s="37"/>
      <c r="O81" s="40"/>
      <c r="P81" s="37"/>
      <c r="Q81" s="37"/>
    </row>
    <row r="82" spans="5:17" ht="14.55" customHeight="1" x14ac:dyDescent="0.3">
      <c r="N82" s="37"/>
      <c r="O82" s="41"/>
      <c r="P82" s="37"/>
      <c r="Q82" s="37"/>
    </row>
    <row r="83" spans="5:17" ht="14.55" customHeight="1" x14ac:dyDescent="0.3">
      <c r="N83" s="37"/>
      <c r="O83" s="41"/>
      <c r="P83" s="37"/>
      <c r="Q83" s="37"/>
    </row>
    <row r="84" spans="5:17" ht="14.55" customHeight="1" x14ac:dyDescent="0.3">
      <c r="N84" s="37"/>
      <c r="O84" s="38"/>
      <c r="P84" s="37"/>
      <c r="Q84" s="37"/>
    </row>
    <row r="85" spans="5:17" ht="14.55" customHeight="1" x14ac:dyDescent="0.3">
      <c r="N85" s="37"/>
      <c r="O85" s="38"/>
      <c r="P85" s="37"/>
      <c r="Q85" s="37"/>
    </row>
    <row r="86" spans="5:17" ht="14.55" customHeight="1" x14ac:dyDescent="0.3">
      <c r="N86" s="37"/>
      <c r="O86" s="38"/>
      <c r="P86" s="37"/>
      <c r="Q86" s="37"/>
    </row>
    <row r="87" spans="5:17" ht="14.55" customHeight="1" x14ac:dyDescent="0.3">
      <c r="N87" s="37"/>
      <c r="O87" s="38"/>
      <c r="P87" s="37"/>
      <c r="Q87" s="37"/>
    </row>
    <row r="88" spans="5:17" ht="14.55" customHeight="1" x14ac:dyDescent="0.3">
      <c r="N88" s="37"/>
      <c r="O88" s="38"/>
      <c r="P88" s="37"/>
      <c r="Q88" s="37"/>
    </row>
    <row r="89" spans="5:17" ht="14.55" customHeight="1" x14ac:dyDescent="0.3">
      <c r="N89" s="37"/>
      <c r="O89" s="38"/>
      <c r="P89" s="37"/>
      <c r="Q89" s="37"/>
    </row>
    <row r="90" spans="5:17" ht="14.55" customHeight="1" x14ac:dyDescent="0.3">
      <c r="N90" s="37"/>
      <c r="O90" s="38"/>
      <c r="P90" s="37"/>
      <c r="Q90" s="37"/>
    </row>
    <row r="91" spans="5:17" ht="14.55" customHeight="1" x14ac:dyDescent="0.3">
      <c r="N91" s="37"/>
      <c r="O91" s="38"/>
      <c r="P91" s="37"/>
      <c r="Q91" s="37"/>
    </row>
    <row r="92" spans="5:17" ht="14.55" customHeight="1" x14ac:dyDescent="0.3">
      <c r="N92" s="37"/>
      <c r="O92" s="38"/>
      <c r="P92" s="37"/>
      <c r="Q92" s="37"/>
    </row>
    <row r="93" spans="5:17" ht="14.55" customHeight="1" x14ac:dyDescent="0.3">
      <c r="N93" s="37"/>
      <c r="O93" s="39"/>
      <c r="P93" s="37"/>
      <c r="Q93" s="37"/>
    </row>
    <row r="94" spans="5:17" ht="14.55" customHeight="1" x14ac:dyDescent="0.3">
      <c r="N94" s="37"/>
      <c r="O94" s="40"/>
      <c r="P94" s="37"/>
      <c r="Q94" s="37"/>
    </row>
    <row r="95" spans="5:17" ht="14.55" customHeight="1" x14ac:dyDescent="0.3">
      <c r="E95" t="s">
        <v>164</v>
      </c>
      <c r="G95" t="s">
        <v>164</v>
      </c>
      <c r="N95" s="37"/>
      <c r="O95" s="41"/>
      <c r="P95" s="37"/>
      <c r="Q95" s="37"/>
    </row>
    <row r="96" spans="5:17" ht="14.55" customHeight="1" x14ac:dyDescent="0.3">
      <c r="E96" t="s">
        <v>164</v>
      </c>
      <c r="G96" t="s">
        <v>164</v>
      </c>
      <c r="N96" s="37"/>
      <c r="O96" s="41"/>
      <c r="P96" s="37"/>
      <c r="Q96" s="37"/>
    </row>
    <row r="97" spans="14:17" ht="14.55" customHeight="1" x14ac:dyDescent="0.3">
      <c r="N97" s="37"/>
      <c r="O97" s="38"/>
      <c r="P97" s="37"/>
      <c r="Q97" s="37"/>
    </row>
    <row r="98" spans="14:17" ht="14.55" customHeight="1" x14ac:dyDescent="0.3">
      <c r="N98" s="37"/>
      <c r="O98" s="38"/>
      <c r="P98" s="37"/>
      <c r="Q98" s="37"/>
    </row>
    <row r="99" spans="14:17" ht="14.55" customHeight="1" x14ac:dyDescent="0.3">
      <c r="N99" s="37"/>
      <c r="O99" s="39"/>
      <c r="P99" s="37"/>
      <c r="Q99" s="37"/>
    </row>
    <row r="100" spans="14:17" ht="14.55" customHeight="1" x14ac:dyDescent="0.3">
      <c r="N100" s="37"/>
      <c r="O100" s="40"/>
      <c r="P100" s="37"/>
      <c r="Q100" s="37"/>
    </row>
    <row r="101" spans="14:17" ht="14.55" customHeight="1" x14ac:dyDescent="0.3">
      <c r="N101" s="37"/>
      <c r="O101" s="41"/>
      <c r="P101" s="37"/>
      <c r="Q101" s="37"/>
    </row>
    <row r="102" spans="14:17" ht="14.55" customHeight="1" x14ac:dyDescent="0.3">
      <c r="N102" s="37"/>
      <c r="O102" s="41"/>
      <c r="P102" s="37"/>
      <c r="Q102" s="37"/>
    </row>
    <row r="103" spans="14:17" ht="14.55" customHeight="1" x14ac:dyDescent="0.3">
      <c r="N103" s="37"/>
      <c r="O103" s="38"/>
      <c r="P103" s="37"/>
      <c r="Q103" s="37"/>
    </row>
    <row r="104" spans="14:17" ht="14.55" customHeight="1" x14ac:dyDescent="0.3">
      <c r="N104" s="37"/>
      <c r="O104" s="38"/>
      <c r="P104" s="37"/>
      <c r="Q104" s="37"/>
    </row>
    <row r="105" spans="14:17" ht="14.55" customHeight="1" x14ac:dyDescent="0.3">
      <c r="N105" s="37"/>
      <c r="O105" s="38"/>
      <c r="P105" s="37"/>
      <c r="Q105" s="37"/>
    </row>
    <row r="106" spans="14:17" ht="14.55" customHeight="1" x14ac:dyDescent="0.3">
      <c r="N106" s="37"/>
      <c r="O106" s="38"/>
      <c r="P106" s="37"/>
      <c r="Q106" s="37"/>
    </row>
    <row r="107" spans="14:17" ht="14.55" customHeight="1" x14ac:dyDescent="0.3">
      <c r="N107" s="37"/>
      <c r="O107" s="39"/>
      <c r="P107" s="37"/>
      <c r="Q107" s="37"/>
    </row>
    <row r="108" spans="14:17" ht="14.55" customHeight="1" x14ac:dyDescent="0.3">
      <c r="N108" s="37"/>
      <c r="O108" s="40"/>
      <c r="P108" s="37"/>
      <c r="Q108" s="37"/>
    </row>
    <row r="109" spans="14:17" ht="14.55" customHeight="1" x14ac:dyDescent="0.3">
      <c r="N109" s="37"/>
      <c r="O109" s="41"/>
      <c r="P109" s="37"/>
      <c r="Q109" s="37"/>
    </row>
    <row r="110" spans="14:17" ht="14.55" customHeight="1" x14ac:dyDescent="0.3">
      <c r="N110" s="37"/>
      <c r="O110" s="41"/>
      <c r="P110" s="37"/>
      <c r="Q110" s="37"/>
    </row>
    <row r="111" spans="14:17" ht="14.55" customHeight="1" x14ac:dyDescent="0.3">
      <c r="N111" s="37"/>
      <c r="O111" s="42"/>
      <c r="P111" s="37"/>
      <c r="Q111" s="37"/>
    </row>
    <row r="112" spans="14:17" ht="14.55" customHeight="1" x14ac:dyDescent="0.3">
      <c r="N112" s="37"/>
      <c r="O112" s="42"/>
      <c r="P112" s="37"/>
      <c r="Q112" s="37"/>
    </row>
    <row r="113" spans="14:17" ht="14.55" customHeight="1" x14ac:dyDescent="0.3">
      <c r="N113" s="37"/>
      <c r="O113" s="42"/>
      <c r="P113" s="37"/>
      <c r="Q113" s="37"/>
    </row>
    <row r="114" spans="14:17" ht="14.55" customHeight="1" x14ac:dyDescent="0.3">
      <c r="N114" s="37"/>
      <c r="O114" s="42"/>
      <c r="P114" s="37"/>
      <c r="Q114" s="37"/>
    </row>
    <row r="115" spans="14:17" ht="14.55" customHeight="1" x14ac:dyDescent="0.3">
      <c r="N115" s="37"/>
      <c r="O115" s="42"/>
      <c r="P115" s="37"/>
      <c r="Q115" s="37"/>
    </row>
    <row r="116" spans="14:17" ht="14.55" customHeight="1" x14ac:dyDescent="0.3">
      <c r="N116" s="37"/>
      <c r="O116" s="42"/>
      <c r="P116" s="37"/>
      <c r="Q116" s="37"/>
    </row>
    <row r="117" spans="14:17" ht="14.55" customHeight="1" x14ac:dyDescent="0.3">
      <c r="N117" s="37"/>
      <c r="O117" s="42"/>
      <c r="P117" s="37"/>
      <c r="Q117" s="37"/>
    </row>
    <row r="118" spans="14:17" ht="14.55" customHeight="1" x14ac:dyDescent="0.3">
      <c r="N118" s="37"/>
      <c r="O118" s="42"/>
      <c r="P118" s="37"/>
      <c r="Q118" s="37"/>
    </row>
    <row r="119" spans="14:17" ht="14.55" customHeight="1" x14ac:dyDescent="0.3">
      <c r="N119" s="37"/>
      <c r="O119" s="30"/>
      <c r="P119" s="37"/>
      <c r="Q119" s="37"/>
    </row>
    <row r="120" spans="14:17" ht="14.55" customHeight="1" x14ac:dyDescent="0.3">
      <c r="N120" s="37"/>
      <c r="O120" s="30"/>
      <c r="P120" s="37"/>
      <c r="Q120" s="37"/>
    </row>
    <row r="121" spans="14:17" ht="14.55" customHeight="1" x14ac:dyDescent="0.3">
      <c r="N121" s="37"/>
      <c r="O121" s="30"/>
      <c r="P121" s="37"/>
      <c r="Q121" s="37"/>
    </row>
    <row r="122" spans="14:17" ht="14.55" customHeight="1" x14ac:dyDescent="0.3">
      <c r="N122" s="37"/>
      <c r="O122" s="30"/>
      <c r="P122" s="37"/>
      <c r="Q122" s="37"/>
    </row>
    <row r="123" spans="14:17" ht="14.55" customHeight="1" x14ac:dyDescent="0.3">
      <c r="N123" s="37"/>
      <c r="O123" s="30"/>
      <c r="P123" s="37"/>
      <c r="Q123" s="37"/>
    </row>
    <row r="124" spans="14:17" ht="14.55" customHeight="1" x14ac:dyDescent="0.3">
      <c r="N124" s="37"/>
      <c r="O124" s="39"/>
      <c r="P124" s="37"/>
      <c r="Q124" s="37"/>
    </row>
    <row r="125" spans="14:17" ht="14.55" customHeight="1" x14ac:dyDescent="0.3">
      <c r="N125" s="37"/>
      <c r="O125" s="40"/>
      <c r="P125" s="37"/>
      <c r="Q125" s="37"/>
    </row>
    <row r="126" spans="14:17" ht="14.55" customHeight="1" x14ac:dyDescent="0.3">
      <c r="N126" s="37"/>
      <c r="O126" s="41"/>
      <c r="P126" s="37"/>
      <c r="Q126" s="37"/>
    </row>
    <row r="127" spans="14:17" ht="14.55" customHeight="1" x14ac:dyDescent="0.3">
      <c r="N127" s="37"/>
      <c r="O127" s="41"/>
      <c r="P127" s="37"/>
      <c r="Q127" s="37"/>
    </row>
    <row r="128" spans="14:17" ht="14.55" customHeight="1" x14ac:dyDescent="0.3">
      <c r="N128" s="37"/>
      <c r="O128" s="38"/>
      <c r="P128" s="37"/>
      <c r="Q128" s="37"/>
    </row>
    <row r="129" spans="14:17" ht="14.55" customHeight="1" x14ac:dyDescent="0.3">
      <c r="N129" s="37"/>
      <c r="O129" s="38"/>
      <c r="P129" s="37"/>
      <c r="Q129" s="37"/>
    </row>
    <row r="130" spans="14:17" ht="14.55" customHeight="1" x14ac:dyDescent="0.3">
      <c r="N130" s="37"/>
      <c r="O130" s="38"/>
      <c r="P130" s="37"/>
      <c r="Q130" s="37"/>
    </row>
    <row r="131" spans="14:17" ht="14.55" customHeight="1" x14ac:dyDescent="0.3">
      <c r="N131" s="37"/>
      <c r="O131" s="38"/>
      <c r="P131" s="37"/>
      <c r="Q131" s="37"/>
    </row>
    <row r="132" spans="14:17" ht="14.55" customHeight="1" x14ac:dyDescent="0.3">
      <c r="N132" s="37"/>
      <c r="O132" s="38"/>
      <c r="P132" s="37"/>
      <c r="Q132" s="37"/>
    </row>
    <row r="133" spans="14:17" ht="14.55" customHeight="1" x14ac:dyDescent="0.3">
      <c r="N133" s="37"/>
      <c r="O133" s="38"/>
      <c r="P133" s="37"/>
      <c r="Q133" s="37"/>
    </row>
    <row r="134" spans="14:17" ht="14.55" customHeight="1" x14ac:dyDescent="0.3">
      <c r="N134" s="37"/>
      <c r="O134" s="38"/>
      <c r="P134" s="37"/>
      <c r="Q134" s="37"/>
    </row>
    <row r="135" spans="14:17" ht="14.55" customHeight="1" x14ac:dyDescent="0.3">
      <c r="N135" s="37"/>
      <c r="O135" s="38"/>
      <c r="P135" s="37"/>
      <c r="Q135" s="37"/>
    </row>
    <row r="136" spans="14:17" ht="14.55" customHeight="1" x14ac:dyDescent="0.3">
      <c r="N136" s="37"/>
      <c r="O136" s="30"/>
      <c r="P136" s="37"/>
      <c r="Q136" s="37"/>
    </row>
    <row r="137" spans="14:17" ht="14.55" customHeight="1" x14ac:dyDescent="0.3">
      <c r="N137" s="37"/>
      <c r="O137" s="30"/>
      <c r="P137" s="37"/>
      <c r="Q137" s="37"/>
    </row>
    <row r="138" spans="14:17" ht="14.55" customHeight="1" x14ac:dyDescent="0.3">
      <c r="N138" s="37"/>
      <c r="O138" s="39"/>
      <c r="P138" s="37"/>
      <c r="Q138" s="37"/>
    </row>
    <row r="139" spans="14:17" ht="14.55" customHeight="1" x14ac:dyDescent="0.3">
      <c r="N139" s="37"/>
      <c r="O139" s="40"/>
      <c r="P139" s="37"/>
      <c r="Q139" s="37"/>
    </row>
    <row r="140" spans="14:17" ht="14.55" customHeight="1" x14ac:dyDescent="0.3">
      <c r="N140" s="37"/>
      <c r="O140" s="41"/>
      <c r="P140" s="37"/>
      <c r="Q140" s="37"/>
    </row>
    <row r="141" spans="14:17" ht="14.55" customHeight="1" x14ac:dyDescent="0.3">
      <c r="N141" s="37"/>
      <c r="O141" s="41"/>
      <c r="P141" s="37"/>
      <c r="Q141" s="37"/>
    </row>
    <row r="142" spans="14:17" ht="14.55" customHeight="1" x14ac:dyDescent="0.3">
      <c r="N142" s="37"/>
      <c r="O142" s="38"/>
      <c r="P142" s="37"/>
      <c r="Q142" s="37"/>
    </row>
    <row r="143" spans="14:17" ht="14.55" customHeight="1" x14ac:dyDescent="0.3">
      <c r="N143" s="37"/>
      <c r="O143" s="38"/>
      <c r="P143" s="37"/>
      <c r="Q143" s="37"/>
    </row>
    <row r="144" spans="14:17" ht="14.55" customHeight="1" x14ac:dyDescent="0.3">
      <c r="N144" s="37"/>
      <c r="O144" s="38"/>
      <c r="P144" s="37"/>
      <c r="Q144" s="37"/>
    </row>
    <row r="145" spans="14:17" ht="14.55" customHeight="1" x14ac:dyDescent="0.3">
      <c r="N145" s="37"/>
      <c r="O145" s="38"/>
      <c r="P145" s="37"/>
      <c r="Q145" s="37"/>
    </row>
    <row r="146" spans="14:17" ht="14.55" customHeight="1" x14ac:dyDescent="0.3">
      <c r="N146" s="37"/>
      <c r="O146" s="38"/>
      <c r="P146" s="37"/>
      <c r="Q146" s="37"/>
    </row>
    <row r="147" spans="14:17" ht="14.55" customHeight="1" x14ac:dyDescent="0.3">
      <c r="N147" s="37"/>
      <c r="O147" s="38"/>
      <c r="P147" s="37"/>
      <c r="Q147" s="37"/>
    </row>
    <row r="148" spans="14:17" ht="14.55" customHeight="1" x14ac:dyDescent="0.3">
      <c r="N148" s="37"/>
      <c r="O148" s="38"/>
      <c r="P148" s="37"/>
      <c r="Q148" s="37"/>
    </row>
    <row r="149" spans="14:17" ht="14.55" customHeight="1" x14ac:dyDescent="0.3">
      <c r="N149" s="37"/>
      <c r="O149" s="38"/>
      <c r="P149" s="37"/>
      <c r="Q149" s="37"/>
    </row>
    <row r="150" spans="14:17" ht="14.55" customHeight="1" x14ac:dyDescent="0.3">
      <c r="N150" s="37"/>
      <c r="O150" s="38"/>
      <c r="P150" s="37"/>
      <c r="Q150" s="37"/>
    </row>
    <row r="151" spans="14:17" ht="14.55" customHeight="1" x14ac:dyDescent="0.3">
      <c r="N151" s="37"/>
      <c r="O151" s="38"/>
      <c r="P151" s="37"/>
      <c r="Q151" s="37"/>
    </row>
    <row r="152" spans="14:17" ht="14.55" customHeight="1" x14ac:dyDescent="0.3">
      <c r="N152" s="37"/>
      <c r="O152" s="30"/>
      <c r="P152" s="37"/>
      <c r="Q152" s="37"/>
    </row>
    <row r="153" spans="14:17" ht="14.55" customHeight="1" x14ac:dyDescent="0.3">
      <c r="N153" s="37"/>
      <c r="O153" s="30"/>
      <c r="P153" s="37"/>
      <c r="Q153" s="37"/>
    </row>
    <row r="154" spans="14:17" ht="14.55" customHeight="1" x14ac:dyDescent="0.3">
      <c r="N154" s="37"/>
      <c r="O154" s="30"/>
      <c r="P154" s="37"/>
      <c r="Q154" s="37"/>
    </row>
    <row r="155" spans="14:17" ht="14.55" customHeight="1" x14ac:dyDescent="0.3">
      <c r="N155" s="37"/>
      <c r="O155" s="30"/>
      <c r="P155" s="37"/>
      <c r="Q155" s="37"/>
    </row>
    <row r="156" spans="14:17" ht="14.55" customHeight="1" x14ac:dyDescent="0.3">
      <c r="N156" s="37"/>
      <c r="O156" s="39"/>
      <c r="P156" s="37"/>
      <c r="Q156" s="37"/>
    </row>
    <row r="157" spans="14:17" ht="14.55" customHeight="1" x14ac:dyDescent="0.3">
      <c r="N157" s="37"/>
      <c r="O157" s="40"/>
      <c r="P157" s="37"/>
      <c r="Q157" s="37"/>
    </row>
    <row r="158" spans="14:17" ht="14.55" customHeight="1" x14ac:dyDescent="0.3">
      <c r="N158" s="37"/>
      <c r="O158" s="41"/>
      <c r="P158" s="37"/>
      <c r="Q158" s="37"/>
    </row>
    <row r="159" spans="14:17" ht="14.55" customHeight="1" x14ac:dyDescent="0.3">
      <c r="N159" s="37"/>
      <c r="O159" s="41"/>
      <c r="P159" s="37"/>
      <c r="Q159" s="37"/>
    </row>
    <row r="160" spans="14:17" ht="14.55" customHeight="1" x14ac:dyDescent="0.3">
      <c r="N160" s="37"/>
      <c r="O160" s="38"/>
      <c r="P160" s="37"/>
      <c r="Q160" s="37"/>
    </row>
    <row r="161" spans="14:17" ht="14.55" customHeight="1" x14ac:dyDescent="0.3">
      <c r="N161" s="37"/>
      <c r="O161" s="38"/>
      <c r="P161" s="37"/>
      <c r="Q161" s="37"/>
    </row>
    <row r="162" spans="14:17" ht="14.55" customHeight="1" x14ac:dyDescent="0.3">
      <c r="N162" s="37"/>
      <c r="O162" s="38"/>
      <c r="P162" s="37"/>
      <c r="Q162" s="37"/>
    </row>
    <row r="163" spans="14:17" ht="14.55" customHeight="1" x14ac:dyDescent="0.3">
      <c r="N163" s="37"/>
      <c r="O163" s="38"/>
      <c r="P163" s="37"/>
      <c r="Q163" s="37"/>
    </row>
    <row r="164" spans="14:17" ht="14.55" customHeight="1" x14ac:dyDescent="0.3">
      <c r="N164" s="37"/>
      <c r="O164" s="38"/>
      <c r="P164" s="37"/>
      <c r="Q164" s="37"/>
    </row>
    <row r="165" spans="14:17" ht="14.55" customHeight="1" x14ac:dyDescent="0.3">
      <c r="N165" s="37"/>
      <c r="O165" s="38"/>
      <c r="P165" s="37"/>
      <c r="Q165" s="37"/>
    </row>
    <row r="166" spans="14:17" ht="14.55" customHeight="1" x14ac:dyDescent="0.3">
      <c r="N166" s="37"/>
      <c r="O166" s="38"/>
      <c r="P166" s="37"/>
      <c r="Q166" s="37"/>
    </row>
    <row r="167" spans="14:17" ht="14.55" customHeight="1" x14ac:dyDescent="0.3">
      <c r="O167" s="35"/>
    </row>
    <row r="168" spans="14:17" ht="14.55" customHeight="1" x14ac:dyDescent="0.3">
      <c r="O168" s="35"/>
    </row>
    <row r="169" spans="14:17" ht="14.55" customHeight="1" x14ac:dyDescent="0.3">
      <c r="O169" s="35"/>
    </row>
    <row r="170" spans="14:17" ht="14.55" customHeight="1" x14ac:dyDescent="0.3">
      <c r="O170" s="35"/>
    </row>
    <row r="171" spans="14:17" ht="14.55" customHeight="1" x14ac:dyDescent="0.3">
      <c r="O171" s="35"/>
    </row>
    <row r="172" spans="14:17" ht="14.55" customHeight="1" x14ac:dyDescent="0.3">
      <c r="O172" s="35"/>
    </row>
    <row r="173" spans="14:17" ht="14.55" customHeight="1" x14ac:dyDescent="0.3">
      <c r="O173" s="35"/>
    </row>
    <row r="174" spans="14:17" ht="14.55" customHeight="1" x14ac:dyDescent="0.3">
      <c r="O174" s="35"/>
    </row>
    <row r="175" spans="14:17" ht="14.55" customHeight="1" x14ac:dyDescent="0.3">
      <c r="O175" s="35"/>
    </row>
    <row r="176" spans="14:17" ht="14.55" customHeight="1" x14ac:dyDescent="0.3">
      <c r="O176" s="35"/>
    </row>
    <row r="177" spans="8:15" ht="14.55" customHeight="1" x14ac:dyDescent="0.3">
      <c r="O177" s="35"/>
    </row>
    <row r="178" spans="8:15" ht="14.55" customHeight="1" x14ac:dyDescent="0.3">
      <c r="O178" s="35"/>
    </row>
    <row r="179" spans="8:15" ht="14.55" customHeight="1" x14ac:dyDescent="0.3">
      <c r="O179" s="27"/>
    </row>
    <row r="180" spans="8:15" ht="14.55" customHeight="1" x14ac:dyDescent="0.3">
      <c r="O180" s="27"/>
    </row>
    <row r="181" spans="8:15" ht="14.55" customHeight="1" x14ac:dyDescent="0.3">
      <c r="O181" s="27"/>
    </row>
    <row r="182" spans="8:15" ht="14.55" customHeight="1" x14ac:dyDescent="0.3">
      <c r="O182" s="35"/>
    </row>
    <row r="183" spans="8:15" ht="14.55" customHeight="1" x14ac:dyDescent="0.3">
      <c r="O183" s="35"/>
    </row>
    <row r="184" spans="8:15" ht="14.55" customHeight="1" x14ac:dyDescent="0.3">
      <c r="O184" s="35"/>
    </row>
    <row r="185" spans="8:15" ht="14.55" customHeight="1" x14ac:dyDescent="0.3">
      <c r="H185" s="32"/>
      <c r="I185" s="32"/>
      <c r="J185" s="32"/>
      <c r="K185" s="32"/>
      <c r="L185" s="31"/>
      <c r="M185" s="32"/>
      <c r="N185" s="32"/>
      <c r="O185" s="27"/>
    </row>
    <row r="186" spans="8:15" ht="14.55" customHeight="1" x14ac:dyDescent="0.3">
      <c r="O186" s="27"/>
    </row>
    <row r="187" spans="8:15" ht="14.55" customHeight="1" x14ac:dyDescent="0.3">
      <c r="O187" s="35"/>
    </row>
    <row r="188" spans="8:15" ht="14.55" customHeight="1" x14ac:dyDescent="0.3">
      <c r="O188" s="35"/>
    </row>
    <row r="189" spans="8:15" ht="14.55" customHeight="1" x14ac:dyDescent="0.3">
      <c r="O189" s="35"/>
    </row>
    <row r="190" spans="8:15" ht="14.55" customHeight="1" x14ac:dyDescent="0.3">
      <c r="O190" s="35"/>
    </row>
    <row r="191" spans="8:15" ht="14.55" customHeight="1" x14ac:dyDescent="0.3">
      <c r="O191" s="35"/>
    </row>
    <row r="192" spans="8:15" ht="14.55" customHeight="1" x14ac:dyDescent="0.3">
      <c r="O192" s="35"/>
    </row>
    <row r="193" spans="15:15" ht="14.55" customHeight="1" x14ac:dyDescent="0.3">
      <c r="O193" s="35"/>
    </row>
    <row r="194" spans="15:15" ht="14.55" customHeight="1" x14ac:dyDescent="0.3">
      <c r="O194" s="35"/>
    </row>
    <row r="195" spans="15:15" ht="14.55" customHeight="1" x14ac:dyDescent="0.3">
      <c r="O195" s="35"/>
    </row>
    <row r="196" spans="15:15" ht="14.55" customHeight="1" x14ac:dyDescent="0.3">
      <c r="O196" s="35"/>
    </row>
    <row r="197" spans="15:15" ht="14.55" customHeight="1" x14ac:dyDescent="0.3">
      <c r="O197" s="27"/>
    </row>
    <row r="198" spans="15:15" ht="14.55" customHeight="1" x14ac:dyDescent="0.3">
      <c r="O198" s="35"/>
    </row>
    <row r="199" spans="15:15" ht="14.55" customHeight="1" x14ac:dyDescent="0.3">
      <c r="O199" s="35"/>
    </row>
    <row r="200" spans="15:15" ht="14.55" customHeight="1" x14ac:dyDescent="0.3">
      <c r="O200" s="35"/>
    </row>
    <row r="201" spans="15:15" ht="14.55" customHeight="1" x14ac:dyDescent="0.3">
      <c r="O201" s="27"/>
    </row>
    <row r="202" spans="15:15" ht="14.55" customHeight="1" x14ac:dyDescent="0.3">
      <c r="O202" s="27"/>
    </row>
    <row r="203" spans="15:15" ht="14.55" customHeight="1" x14ac:dyDescent="0.3">
      <c r="O203" s="35"/>
    </row>
    <row r="204" spans="15:15" ht="14.55" customHeight="1" x14ac:dyDescent="0.3">
      <c r="O204" s="35"/>
    </row>
    <row r="205" spans="15:15" ht="14.55" customHeight="1" x14ac:dyDescent="0.3">
      <c r="O205" s="35"/>
    </row>
    <row r="206" spans="15:15" ht="14.55" customHeight="1" x14ac:dyDescent="0.3">
      <c r="O206" s="35"/>
    </row>
    <row r="207" spans="15:15" ht="14.55" customHeight="1" x14ac:dyDescent="0.3">
      <c r="O207" s="27"/>
    </row>
    <row r="208" spans="15:15" ht="14.55" customHeight="1" x14ac:dyDescent="0.3">
      <c r="O208" s="27"/>
    </row>
    <row r="209" spans="15:15" ht="14.55" customHeight="1" x14ac:dyDescent="0.3">
      <c r="O209" s="35"/>
    </row>
    <row r="210" spans="15:15" ht="14.55" customHeight="1" x14ac:dyDescent="0.3">
      <c r="O210" s="35"/>
    </row>
    <row r="211" spans="15:15" ht="14.55" customHeight="1" x14ac:dyDescent="0.3">
      <c r="O211" s="35"/>
    </row>
    <row r="212" spans="15:15" ht="14.55" customHeight="1" x14ac:dyDescent="0.3">
      <c r="O212" s="27"/>
    </row>
    <row r="213" spans="15:15" ht="14.55" customHeight="1" x14ac:dyDescent="0.3">
      <c r="O213" s="27"/>
    </row>
    <row r="214" spans="15:15" ht="14.55" customHeight="1" x14ac:dyDescent="0.3">
      <c r="O214" s="35"/>
    </row>
    <row r="215" spans="15:15" ht="14.55" customHeight="1" x14ac:dyDescent="0.3">
      <c r="O215" s="35"/>
    </row>
    <row r="216" spans="15:15" ht="14.55" customHeight="1" x14ac:dyDescent="0.3">
      <c r="O216" s="35"/>
    </row>
    <row r="217" spans="15:15" ht="14.55" customHeight="1" x14ac:dyDescent="0.3">
      <c r="O217" s="35"/>
    </row>
    <row r="218" spans="15:15" ht="14.55" customHeight="1" x14ac:dyDescent="0.3">
      <c r="O218" s="35"/>
    </row>
    <row r="219" spans="15:15" ht="14.55" customHeight="1" x14ac:dyDescent="0.3">
      <c r="O219" s="27"/>
    </row>
    <row r="220" spans="15:15" ht="14.55" customHeight="1" x14ac:dyDescent="0.3">
      <c r="O220" s="27"/>
    </row>
    <row r="221" spans="15:15" ht="14.55" customHeight="1" x14ac:dyDescent="0.3">
      <c r="O221" s="27"/>
    </row>
    <row r="222" spans="15:15" ht="14.55" customHeight="1" x14ac:dyDescent="0.3">
      <c r="O222" s="27"/>
    </row>
    <row r="223" spans="15:15" ht="14.55" customHeight="1" x14ac:dyDescent="0.3">
      <c r="O223" s="36"/>
    </row>
    <row r="224" spans="15:15" ht="14.55" customHeight="1" x14ac:dyDescent="0.3">
      <c r="O224" s="35"/>
    </row>
    <row r="225" spans="15:15" ht="14.55" customHeight="1" x14ac:dyDescent="0.3">
      <c r="O225" s="35"/>
    </row>
    <row r="226" spans="15:15" ht="14.55" customHeight="1" x14ac:dyDescent="0.3">
      <c r="O226" s="35"/>
    </row>
    <row r="227" spans="15:15" ht="14.55" customHeight="1" x14ac:dyDescent="0.3">
      <c r="O227" s="27"/>
    </row>
    <row r="228" spans="15:15" ht="14.55" customHeight="1" x14ac:dyDescent="0.3">
      <c r="O228" s="27"/>
    </row>
  </sheetData>
  <printOptions horizontalCentered="1"/>
  <pageMargins left="0" right="0" top="7.874015748031496E-2" bottom="0.27559055118110237" header="0" footer="0"/>
  <pageSetup paperSize="9" scale="72" fitToHeight="0" orientation="landscape" horizontalDpi="300" verticalDpi="300" r:id="rId1"/>
  <headerFooter>
    <oddFooter>&amp;R_x000D_&amp;1#&amp;"Calibri"&amp;10&amp;K008000 [ CLASSIFICAÇÃO: PÚBLICA ]</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Capa</vt:lpstr>
      <vt:lpstr>Multiplos &gt;&gt;</vt:lpstr>
      <vt:lpstr>Multiplos</vt:lpstr>
      <vt:lpstr>Outros indicadores &gt;&gt;&gt; </vt:lpstr>
      <vt:lpstr>Outros Indicadores</vt:lpstr>
      <vt:lpstr>Disclaimer</vt:lpstr>
      <vt:lpstr>Capa!Print_Area</vt:lpstr>
      <vt:lpstr>Disclaimer!Print_Area</vt:lpstr>
      <vt:lpstr>Multiplos!Print_Titles</vt:lpstr>
      <vt:lpstr>'Outros Indicadores'!Print_Titles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Arthur Magno</cp:lastModifiedBy>
  <cp:lastPrinted>2026-03-09T19:16:48Z</cp:lastPrinted>
  <dcterms:created xsi:type="dcterms:W3CDTF">2021-02-12T22:23:53Z</dcterms:created>
  <dcterms:modified xsi:type="dcterms:W3CDTF">2026-03-09T19:17:15Z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1321139393</vt:lpwstr>
  </property>
  <property fmtid="{D5CDD505-2E9C-101B-9397-08002B2CF9AE}" pid="3" name="EcoUpdateMessage">
    <vt:lpwstr>2021/11/11-23:09:53</vt:lpwstr>
  </property>
  <property fmtid="{D5CDD505-2E9C-101B-9397-08002B2CF9AE}" pid="4" name="EcoUpdateStatus">
    <vt:lpwstr>2021-11-11=BRA:St,ME,Fd,TP;USA:St,ME;ARG:St,ME,TP;MEX:St,ME,Fd,TP;CHL:St,ME;COL:St,ME;PER:St,ME,Fd|2021-11-10=USA:TP;ARG:Fd;CHL:Fd;COL:Fd;PER:TP|2021-06-16=CHL:TP|2014-02-26=VEN:St|2002-11-08=JPN:St|2021-09-08=GBR:St,ME|2016-08-18=NNN:St|2007-01-31=ESP:St</vt:lpwstr>
  </property>
  <property fmtid="{D5CDD505-2E9C-101B-9397-08002B2CF9AE}" pid="5" name="MSIP_Label_e6a9157b-bcf3-4eac-b03e-7cf007ba9fdf_Enabled">
    <vt:lpwstr>true</vt:lpwstr>
  </property>
  <property fmtid="{D5CDD505-2E9C-101B-9397-08002B2CF9AE}" pid="6" name="MSIP_Label_e6a9157b-bcf3-4eac-b03e-7cf007ba9fdf_SetDate">
    <vt:lpwstr>2024-05-13T14:23:37Z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8eada928-0b6e-40f0-93be-8bce68f00311</vt:lpwstr>
  </property>
  <property fmtid="{D5CDD505-2E9C-101B-9397-08002B2CF9AE}" pid="11" name="MSIP_Label_e6a9157b-bcf3-4eac-b03e-7cf007ba9fdf_ContentBits">
    <vt:lpwstr>2</vt:lpwstr>
  </property>
</Properties>
</file>