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21A8E323-61E2-4717-8512-688D8713F4F8}" xr6:coauthVersionLast="47" xr6:coauthVersionMax="47" xr10:uidLastSave="{00000000-0000-0000-0000-000000000000}"/>
  <bookViews>
    <workbookView xWindow="28680" yWindow="-90" windowWidth="29040" windowHeight="15720" tabRatio="526" activeTab="2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Fiagros'!$A$6:$AC$26</definedName>
    <definedName name="_xlnm._FilterDatabase" localSheetId="2" hidden="1">'Guia de FI-Infra e FIP-IE'!$A$6:$AC$25</definedName>
    <definedName name="_xlnm._FilterDatabase" localSheetId="0" hidden="1">'Guia de FIIs'!$A$6:$AD$126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<sst xmlns="http://schemas.openxmlformats.org/spreadsheetml/2006/main" count="1357" uniqueCount="544">
  <si>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</si>
  <si>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</si>
  <si>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</si>
  <si>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</si>
  <si>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</si>
  <si>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</si>
  <si>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</si>
  <si>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</si>
  <si>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</si>
  <si>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</si>
  <si>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</si>
  <si>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</si>
  <si>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</si>
  <si>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</si>
  <si>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</si>
  <si>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</si>
  <si>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</si>
  <si>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</si>
  <si>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</si>
  <si>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</si>
  <si>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</si>
  <si>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</si>
  <si>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</si>
  <si>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</si>
  <si>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</si>
  <si>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</si>
  <si>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</si>
  <si>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</si>
  <si>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</si>
  <si>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</si>
  <si>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</si>
  <si>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</si>
  <si>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</si>
  <si>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</si>
  <si>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</si>
  <si>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</si>
  <si>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</si>
  <si>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</si>
  <si>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</si>
  <si>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</si>
  <si>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</si>
  <si>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</si>
  <si>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</si>
  <si>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</si>
  <si>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</si>
  <si>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</si>
  <si>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</si>
  <si>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</si>
  <si>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</si>
  <si>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</si>
  <si>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</si>
  <si>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</si>
  <si>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</si>
  <si>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</si>
  <si>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</si>
  <si>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EDGA11</t>
  </si>
  <si>
    <t>XPCM11</t>
  </si>
  <si>
    <t>RNGO11</t>
  </si>
  <si>
    <t>CEOC11</t>
  </si>
  <si>
    <t>SPTW11</t>
  </si>
  <si>
    <t>CBOP11</t>
  </si>
  <si>
    <t>BBRC11</t>
  </si>
  <si>
    <t>ALMI11</t>
  </si>
  <si>
    <t>CNES11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</si>
  <si>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</si>
  <si>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</si>
  <si>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</si>
  <si>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</si>
  <si>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</si>
  <si>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</si>
  <si>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</si>
  <si>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</si>
  <si>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</si>
  <si>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</si>
  <si>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</si>
  <si>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</si>
  <si>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RBRD11</t>
  </si>
  <si>
    <t>FIIB11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</si>
  <si>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</si>
  <si>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</si>
  <si>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</si>
  <si>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</si>
  <si>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</si>
  <si>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</si>
  <si>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</si>
  <si>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</si>
  <si>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</si>
  <si>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</si>
  <si>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</si>
  <si>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</si>
  <si>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</si>
  <si>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</si>
  <si>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</si>
  <si>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</si>
  <si>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</si>
  <si>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</si>
  <si>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</si>
  <si>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</si>
  <si>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</si>
  <si>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</si>
  <si>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</si>
  <si>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</si>
  <si>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</si>
  <si>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</si>
  <si>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</si>
  <si>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</si>
  <si>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</si>
  <si>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</si>
  <si>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</si>
  <si>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</si>
  <si>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</si>
  <si>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</si>
  <si>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</si>
  <si>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</si>
  <si>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</si>
  <si>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</si>
  <si>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</si>
  <si>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</si>
  <si>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</si>
  <si>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</si>
  <si>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</si>
  <si>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</si>
  <si>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</si>
  <si>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</si>
  <si>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</si>
  <si>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</si>
  <si>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</si>
  <si>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</si>
  <si>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</si>
  <si>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</si>
  <si>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</si>
  <si>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</si>
  <si>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</si>
  <si>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</si>
  <si>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</si>
  <si>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</si>
  <si>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</si>
  <si>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</si>
  <si>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</si>
  <si>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</si>
  <si>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</si>
  <si>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</si>
  <si>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</si>
  <si>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</si>
  <si>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</si>
  <si>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</si>
  <si>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</si>
  <si>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</si>
  <si>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</si>
  <si>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</si>
  <si>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</si>
  <si>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</si>
  <si>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</si>
  <si>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</si>
  <si>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</si>
  <si>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</si>
  <si>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</si>
  <si>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</si>
  <si>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</si>
  <si>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</si>
  <si>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</si>
  <si>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</si>
  <si>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</si>
  <si>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</si>
  <si>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</si>
  <si>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</si>
  <si>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</si>
  <si>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</si>
  <si>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</si>
  <si>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</si>
  <si>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</si>
  <si>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</si>
  <si>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</si>
  <si>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</si>
  <si>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</si>
  <si>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</si>
  <si>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</si>
  <si>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</si>
  <si>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</si>
  <si>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</si>
  <si>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</si>
  <si>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</si>
  <si>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</si>
  <si>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</si>
  <si>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</si>
  <si>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</si>
  <si>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</si>
  <si>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</si>
  <si>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</si>
  <si>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</si>
  <si>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</si>
  <si>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</si>
  <si>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</si>
  <si>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</si>
  <si>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</si>
  <si>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</si>
  <si>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</si>
  <si>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</si>
  <si>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</si>
  <si>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</si>
  <si>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</si>
  <si>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</si>
  <si>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</si>
  <si>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</si>
  <si>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</si>
  <si>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</si>
  <si>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</si>
  <si>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</si>
  <si>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</si>
  <si>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</si>
  <si>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</si>
  <si>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</si>
  <si>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</si>
  <si>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</si>
  <si>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</si>
  <si>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</si>
  <si>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</si>
  <si>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</si>
  <si>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</si>
  <si>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</si>
  <si>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</si>
  <si>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</si>
  <si>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</si>
  <si>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</si>
  <si>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</si>
  <si>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</si>
  <si>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</si>
  <si>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</si>
  <si>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</si>
  <si>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</si>
  <si>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</si>
  <si>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</si>
  <si>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</si>
  <si>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</si>
  <si>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</si>
  <si>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</si>
  <si>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</si>
  <si>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</si>
  <si>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</si>
  <si>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</si>
  <si>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</si>
  <si>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</si>
  <si>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</si>
  <si>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</si>
  <si>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</si>
  <si>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</si>
  <si>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</si>
  <si>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</si>
  <si>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</si>
  <si>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</si>
  <si>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</si>
  <si>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</si>
  <si>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</si>
  <si>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</si>
  <si>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</si>
  <si>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</si>
  <si>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</si>
  <si>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</si>
  <si>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Campus Faria Lima</t>
  </si>
  <si>
    <t>Educacional</t>
  </si>
  <si>
    <t>Anhanguera Educacional</t>
  </si>
  <si>
    <t>Brasil Plural Absoluto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</si>
  <si>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</si>
  <si>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</si>
  <si>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</si>
  <si>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</si>
  <si>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</si>
  <si>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</si>
  <si>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</si>
  <si>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</si>
  <si>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</si>
  <si>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</si>
  <si>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</si>
  <si>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</si>
  <si>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</si>
  <si>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</si>
  <si>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</si>
  <si>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</si>
  <si>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</si>
  <si>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</si>
  <si>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</si>
  <si>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</si>
  <si>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</si>
  <si>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</si>
  <si>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</si>
  <si>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</si>
  <si>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</si>
  <si>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</si>
  <si>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</si>
  <si>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</si>
  <si>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</si>
  <si>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</si>
  <si>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</si>
  <si>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</si>
  <si>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</si>
  <si>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</si>
  <si>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</si>
  <si>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</si>
  <si>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</si>
  <si>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</si>
  <si>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</si>
  <si>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</si>
  <si>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</si>
  <si>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</si>
  <si>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</si>
  <si>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</si>
  <si>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</si>
  <si>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</si>
  <si>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</si>
  <si>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</si>
  <si>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</si>
  <si>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</si>
  <si>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</si>
  <si>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</si>
  <si>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</si>
  <si>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</si>
  <si>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</si>
  <si>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</si>
  <si>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</si>
  <si>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</si>
  <si>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</si>
  <si>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</si>
  <si>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</si>
  <si>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</si>
  <si>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</si>
  <si>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</si>
  <si>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</si>
  <si>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</si>
  <si>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</si>
  <si>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</si>
  <si>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</si>
  <si>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</si>
  <si>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</si>
  <si>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</si>
  <si>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</si>
  <si>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</si>
  <si>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</si>
  <si>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</si>
  <si>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</si>
  <si>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</si>
  <si>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</si>
  <si>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</si>
  <si>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</si>
  <si>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</si>
  <si>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</si>
  <si>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</si>
  <si>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</si>
  <si>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</si>
  <si>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</si>
  <si>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</si>
  <si>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</si>
  <si>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</si>
  <si>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</si>
  <si>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</si>
  <si>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</si>
  <si>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</si>
  <si>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</si>
  <si>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</si>
  <si>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</si>
  <si>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</si>
  <si>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</si>
  <si>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</si>
  <si>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</si>
  <si>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</si>
  <si>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</si>
  <si>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</si>
  <si>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</si>
  <si>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</si>
  <si>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</si>
  <si>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</si>
  <si>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</si>
  <si>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</si>
  <si>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</si>
  <si>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</si>
  <si>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</si>
  <si>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</si>
  <si>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</si>
  <si>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BLMG11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</si>
  <si>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</si>
  <si>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</si>
  <si>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</si>
  <si>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</si>
  <si>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</si>
  <si>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</si>
  <si>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</si>
  <si>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</si>
  <si>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</si>
  <si>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</si>
  <si>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</si>
  <si>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</si>
  <si>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</si>
  <si>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</si>
  <si>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</si>
  <si>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</si>
  <si>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</si>
  <si>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</si>
  <si>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</si>
  <si>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</si>
  <si>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</si>
  <si>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</si>
  <si>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</si>
  <si>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</si>
  <si>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</si>
  <si>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</si>
  <si>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</si>
  <si>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</si>
  <si>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</si>
  <si>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</si>
  <si>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</si>
  <si>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</si>
  <si>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</si>
  <si>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</si>
  <si>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</si>
  <si>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</si>
  <si>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</si>
  <si>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</si>
  <si>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</si>
  <si>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</si>
  <si>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</si>
  <si>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</si>
  <si>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</si>
  <si>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</si>
  <si>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</si>
  <si>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</si>
  <si>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</si>
  <si>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</si>
  <si>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</si>
  <si>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</si>
  <si>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</si>
  <si>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</si>
  <si>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</si>
  <si>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</si>
  <si>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</si>
  <si>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</si>
  <si>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</si>
  <si>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</si>
  <si>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</si>
  <si>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</si>
  <si>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</si>
  <si>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</si>
  <si>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</si>
  <si>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</si>
  <si>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</si>
  <si>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</si>
  <si>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</si>
  <si>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</si>
  <si>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</si>
  <si>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</si>
  <si>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</si>
  <si>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</si>
  <si>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</si>
  <si>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</si>
  <si>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</si>
  <si>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</si>
  <si>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</si>
  <si>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</si>
  <si>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</si>
  <si>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</si>
  <si>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</si>
  <si>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</si>
  <si>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</si>
  <si>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</si>
  <si>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</si>
  <si>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</si>
  <si>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</si>
  <si>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</si>
  <si>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</si>
  <si>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</si>
  <si>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</si>
  <si>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</si>
  <si>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</si>
  <si>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</si>
  <si>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</si>
  <si>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</si>
  <si>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</si>
  <si>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</si>
  <si>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</si>
  <si>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</si>
  <si>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</si>
  <si>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</si>
  <si>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</si>
  <si>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</si>
  <si>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</si>
  <si>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</si>
  <si>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</si>
  <si>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</si>
  <si>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</si>
  <si>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</si>
  <si>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</si>
  <si>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</si>
  <si>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</si>
  <si>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</si>
  <si>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</si>
  <si>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</si>
  <si>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</si>
  <si>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</si>
  <si>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</si>
  <si>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</si>
  <si>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</si>
  <si>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</si>
  <si>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</si>
  <si>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</si>
  <si>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</si>
  <si>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</si>
  <si>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</si>
  <si>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</si>
  <si>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</si>
  <si>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</si>
  <si>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</si>
  <si>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</si>
  <si>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</si>
  <si>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</si>
  <si>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</si>
  <si>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</si>
  <si>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</si>
  <si>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</si>
  <si>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CRAA11</t>
  </si>
  <si>
    <t>13º Util</t>
  </si>
  <si>
    <t>12º Corrido</t>
  </si>
  <si>
    <t>17º Útil</t>
  </si>
  <si>
    <t>REC Recebíveis Imobiliários</t>
  </si>
  <si>
    <t>TRBL11</t>
  </si>
  <si>
    <t>CDII11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</si>
  <si>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</si>
  <si>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</si>
  <si>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</si>
  <si>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</si>
  <si>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</si>
  <si>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</si>
  <si>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</si>
  <si>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</si>
  <si>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</si>
  <si>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</si>
  <si>
    <t>Bluemacaw Logistica</t>
  </si>
  <si>
    <t>Bluemacaw</t>
  </si>
  <si>
    <t>TVRI11</t>
  </si>
  <si>
    <t>Tivio Renda Imobiliária</t>
  </si>
  <si>
    <t>BV DTVM</t>
  </si>
  <si>
    <t>Sparta Fiagro Fdo Inv Cadeias Prod Agroind - Imob</t>
  </si>
  <si>
    <t xml:space="preserve">Sparta Infra CDI FIC FI Infra </t>
  </si>
  <si>
    <t>FAMB11</t>
  </si>
  <si>
    <t>BBFI11</t>
  </si>
  <si>
    <t>CXCE11</t>
  </si>
  <si>
    <t>FIIP11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</si>
</sst>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9" fillId="0" borderId="0" xfId="0" applyFont="1"/>
    <xf numFmtId="10" fontId="9" fillId="0" borderId="0" xfId="0" applyNumberFormat="1" applyFont="1"/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7"/>
  <sheetViews>
    <sheetView showGridLines="0" topLeftCell="B1" zoomScale="40" zoomScaleNormal="40" workbookViewId="0">
      <selection activeCell="B2" sqref="B2:AD129"/>
    </sheetView>
  </sheetViews>
  <sheetFormatPr defaultColWidth="0" defaultRowHeight="14.4" zeroHeight="1" x14ac:dyDescent="0.3"/>
  <cols>
    <col min="1" max="1" width="3.77734375" style="63" hidden="1" customWidth="1"/>
    <col min="2" max="2" width="19.5546875" style="63" customWidth="1"/>
    <col min="3" max="3" width="31.21875" style="39" bestFit="1" customWidth="1"/>
    <col min="4" max="4" width="21.77734375" style="39" customWidth="1"/>
    <col min="5" max="6" width="19.77734375" style="63" customWidth="1"/>
    <col min="7" max="7" width="13.5546875" style="63" customWidth="1"/>
    <col min="8" max="8" width="17.21875" style="63" customWidth="1"/>
    <col min="9" max="9" width="1.5546875" style="63" customWidth="1"/>
    <col min="10" max="10" width="24.77734375" style="63" customWidth="1"/>
    <col min="11" max="11" width="1.5546875" style="63" customWidth="1"/>
    <col min="12" max="12" width="18.21875" style="63" customWidth="1"/>
    <col min="13" max="13" width="14.21875" style="63" customWidth="1"/>
    <col min="14" max="14" width="15.21875" style="63" customWidth="1"/>
    <col min="15" max="15" width="14.21875" style="63" customWidth="1"/>
    <col min="16" max="16" width="1.5546875" style="63" customWidth="1"/>
    <col min="17" max="17" width="14.44140625" style="63" customWidth="1"/>
    <col min="18" max="18" width="9.77734375" style="63" customWidth="1"/>
    <col min="19" max="19" width="1.5546875" style="63" customWidth="1"/>
    <col min="20" max="21" width="14.44140625" style="63" customWidth="1"/>
    <col min="22" max="22" width="1.5546875" style="63" customWidth="1"/>
    <col min="23" max="25" width="14.44140625" style="63" customWidth="1"/>
    <col min="26" max="26" width="1.5546875" style="63" customWidth="1"/>
    <col min="27" max="27" width="7.21875" style="63" customWidth="1"/>
    <col min="28" max="28" width="9.44140625" style="63" customWidth="1"/>
    <col min="29" max="29" width="13.21875" style="63" customWidth="1"/>
    <col min="30" max="30" width="15.5546875" style="63" customWidth="1"/>
    <col min="31" max="16384" width="0" style="63" hidden="1"/>
  </cols>
  <sheetData>
    <row r="1" spans="1:30" s="72" customFormat="1" x14ac:dyDescent="0.3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">
      <c r="A2" s="3"/>
      <c r="B2" s="58" t="s">
        <v>128</v>
      </c>
      <c r="C2" s="86" t="s">
        <v>95</v>
      </c>
      <c r="D2" s="86"/>
      <c r="E2" s="86"/>
      <c r="F2" s="86"/>
      <c r="G2" s="86"/>
      <c r="H2" s="86"/>
      <c r="I2" s="63"/>
      <c r="J2" s="62" t="s">
        <v>96</v>
      </c>
      <c r="K2" s="63"/>
      <c r="L2" s="87" t="s">
        <v>48</v>
      </c>
      <c r="M2" s="87"/>
      <c r="N2" s="87"/>
      <c r="O2" s="87"/>
      <c r="P2" s="63"/>
      <c r="Q2" s="86" t="s">
        <v>101</v>
      </c>
      <c r="R2" s="86"/>
      <c r="S2" s="63"/>
      <c r="T2" s="88" t="s">
        <v>103</v>
      </c>
      <c r="U2" s="88"/>
      <c r="V2" s="63"/>
      <c r="W2" s="88" t="s">
        <v>327</v>
      </c>
      <c r="X2" s="88"/>
      <c r="Y2" s="88"/>
      <c r="Z2" s="63"/>
      <c r="AA2" s="85" t="s">
        <v>108</v>
      </c>
      <c r="AB2" s="85"/>
      <c r="AC2" s="85"/>
      <c r="AD2" s="85"/>
    </row>
    <row r="3" spans="1:30" s="4" customFormat="1" ht="16.5" customHeight="1" x14ac:dyDescent="0.3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45660</v>
      </c>
      <c r="C4" s="6"/>
      <c r="D4" s="6"/>
      <c r="E4" s="7"/>
      <c r="F4" s="7"/>
      <c r="G4" s="7"/>
      <c r="H4" s="8"/>
      <c r="I4" s="63"/>
      <c r="J4" s="9"/>
      <c r="K4" s="63"/>
      <c r="L4" s="57" t="s">
        <v>102</v>
      </c>
      <c r="M4" s="57"/>
      <c r="N4" s="57"/>
      <c r="O4" s="57"/>
      <c r="P4" s="63"/>
      <c r="Q4" s="57" t="s">
        <v>102</v>
      </c>
      <c r="R4" s="57"/>
      <c r="S4" s="63"/>
      <c r="T4" s="10" t="s">
        <v>112</v>
      </c>
      <c r="U4" s="10" t="s">
        <v>106</v>
      </c>
      <c r="V4" s="63"/>
      <c r="W4" s="10" t="s">
        <v>112</v>
      </c>
      <c r="X4" s="10" t="s">
        <v>112</v>
      </c>
      <c r="Y4" s="10" t="s">
        <v>106</v>
      </c>
      <c r="Z4" s="63"/>
      <c r="AA4" s="50" t="s">
        <v>105</v>
      </c>
      <c r="AB4" s="50" t="s">
        <v>106</v>
      </c>
      <c r="AC4" s="50" t="s">
        <v>135</v>
      </c>
      <c r="AD4" s="50" t="s">
        <v>111</v>
      </c>
    </row>
    <row r="5" spans="1:30" s="12" customFormat="1" ht="41.4" x14ac:dyDescent="0.3">
      <c r="B5" s="48" t="s">
        <v>49</v>
      </c>
      <c r="C5" s="48" t="s">
        <v>3</v>
      </c>
      <c r="D5" s="48" t="s">
        <v>127</v>
      </c>
      <c r="E5" s="13" t="s">
        <v>50</v>
      </c>
      <c r="F5" s="13" t="s">
        <v>136</v>
      </c>
      <c r="G5" s="13" t="s">
        <v>1</v>
      </c>
      <c r="H5" s="13" t="s">
        <v>93</v>
      </c>
      <c r="I5" s="1"/>
      <c r="J5" s="14" t="s">
        <v>99</v>
      </c>
      <c r="K5" s="1"/>
      <c r="L5" s="14" t="s">
        <v>328</v>
      </c>
      <c r="M5" s="13" t="s">
        <v>97</v>
      </c>
      <c r="N5" s="13" t="s">
        <v>94</v>
      </c>
      <c r="O5" s="15" t="s">
        <v>98</v>
      </c>
      <c r="P5" s="1"/>
      <c r="Q5" s="11" t="s">
        <v>100</v>
      </c>
      <c r="R5" s="13" t="s">
        <v>2</v>
      </c>
      <c r="S5" s="1"/>
      <c r="T5" s="17" t="s">
        <v>104</v>
      </c>
      <c r="U5" s="16" t="s">
        <v>113</v>
      </c>
      <c r="V5" s="1"/>
      <c r="W5" s="17" t="s">
        <v>325</v>
      </c>
      <c r="X5" s="17" t="s">
        <v>326</v>
      </c>
      <c r="Y5" s="17" t="s">
        <v>107</v>
      </c>
      <c r="Z5" s="1"/>
      <c r="AA5" s="11" t="s">
        <v>109</v>
      </c>
      <c r="AB5" s="13" t="s">
        <v>110</v>
      </c>
      <c r="AC5" s="13" t="s">
        <v>363</v>
      </c>
      <c r="AD5" s="13" t="s">
        <v>379</v>
      </c>
    </row>
    <row r="6" spans="1:30" x14ac:dyDescent="0.3"/>
    <row r="7" spans="1:30" s="5" customFormat="1" ht="15" customHeight="1" x14ac:dyDescent="0.3">
      <c r="A7" s="18"/>
      <c r="B7" s="20" t="s">
        <v>91</v>
      </c>
      <c r="C7" s="19" t="s">
        <v>282</v>
      </c>
      <c r="D7" s="19" t="s">
        <v>171</v>
      </c>
      <c r="E7" s="19" t="s">
        <v>225</v>
      </c>
      <c r="F7" s="19" t="s">
        <v>195</v>
      </c>
      <c r="G7" s="19" t="s">
        <v>196</v>
      </c>
      <c r="H7" s="21">
        <v>0.01</v>
      </c>
      <c r="I7" s="63"/>
      <c r="J7" s="22">
        <v>89.81</v>
      </c>
      <c r="K7" s="63"/>
      <c r="L7" s="23">
        <v>3.1996716889E-2</v>
      </c>
      <c r="M7" s="23">
        <v>-7.2564082437999997E-4</v>
      </c>
      <c r="N7" s="23">
        <v>5.7110862271999999E-3</v>
      </c>
      <c r="O7" s="23">
        <v>4.2921789735999999E-2</v>
      </c>
      <c r="P7" s="49"/>
      <c r="Q7" s="21">
        <v>1.1363636364E-2</v>
      </c>
      <c r="R7" s="21">
        <v>0.10949511739000001</v>
      </c>
      <c r="S7" s="49"/>
      <c r="T7" s="52">
        <v>10973.717011999999</v>
      </c>
      <c r="U7" s="54">
        <v>5.484E-2</v>
      </c>
      <c r="V7" s="55"/>
      <c r="W7" s="52">
        <v>7191821.8847000003</v>
      </c>
      <c r="X7" s="52">
        <v>7440193.2443000004</v>
      </c>
      <c r="Y7" s="44">
        <v>0.96661761980573835</v>
      </c>
      <c r="Z7" s="63"/>
      <c r="AA7" s="45">
        <v>1</v>
      </c>
      <c r="AB7" s="23">
        <v>0.13361541031065582</v>
      </c>
      <c r="AC7" s="82" t="s">
        <v>143</v>
      </c>
      <c r="AD7" s="53">
        <v>45656</v>
      </c>
    </row>
    <row r="8" spans="1:30" s="5" customFormat="1" ht="15" customHeight="1" x14ac:dyDescent="0.3">
      <c r="A8" s="18"/>
      <c r="B8" s="20" t="s">
        <v>52</v>
      </c>
      <c r="C8" s="19" t="s">
        <v>193</v>
      </c>
      <c r="D8" s="19" t="s">
        <v>171</v>
      </c>
      <c r="E8" s="19" t="s">
        <v>194</v>
      </c>
      <c r="F8" s="19" t="s">
        <v>195</v>
      </c>
      <c r="G8" s="19" t="s">
        <v>196</v>
      </c>
      <c r="H8" s="21">
        <v>1.2500000000000001E-2</v>
      </c>
      <c r="I8" s="63"/>
      <c r="J8" s="22">
        <v>136.03</v>
      </c>
      <c r="K8" s="63"/>
      <c r="L8" s="23">
        <v>7.0052761093000002E-2</v>
      </c>
      <c r="M8" s="23">
        <v>4.9441085084000001E-3</v>
      </c>
      <c r="N8" s="23">
        <v>9.5658572536000007E-4</v>
      </c>
      <c r="O8" s="23">
        <v>-0.10721177223</v>
      </c>
      <c r="P8" s="49"/>
      <c r="Q8" s="21">
        <v>7.8088396064000002E-3</v>
      </c>
      <c r="R8" s="21">
        <v>7.252508159099999E-2</v>
      </c>
      <c r="S8" s="49"/>
      <c r="T8" s="52">
        <v>6308.4326393000001</v>
      </c>
      <c r="U8" s="54">
        <v>2.98E-2</v>
      </c>
      <c r="V8" s="63"/>
      <c r="W8" s="52">
        <v>3836596.5134000001</v>
      </c>
      <c r="X8" s="52">
        <v>4553041.7972999997</v>
      </c>
      <c r="Y8" s="44">
        <v>0.84264469429539191</v>
      </c>
      <c r="Z8" s="63"/>
      <c r="AA8" s="45">
        <v>1</v>
      </c>
      <c r="AB8" s="23">
        <v>8.8215834742336255E-2</v>
      </c>
      <c r="AC8" s="82" t="s">
        <v>137</v>
      </c>
      <c r="AD8" s="53">
        <v>45656</v>
      </c>
    </row>
    <row r="9" spans="1:30" s="5" customFormat="1" ht="15" customHeight="1" x14ac:dyDescent="0.3">
      <c r="A9" s="18"/>
      <c r="B9" s="20" t="s">
        <v>84</v>
      </c>
      <c r="C9" s="19" t="s">
        <v>267</v>
      </c>
      <c r="D9" s="19" t="s">
        <v>171</v>
      </c>
      <c r="E9" s="19" t="s">
        <v>225</v>
      </c>
      <c r="F9" s="19" t="s">
        <v>195</v>
      </c>
      <c r="G9" s="19" t="s">
        <v>196</v>
      </c>
      <c r="H9" s="21">
        <v>1.0800000000000001E-2</v>
      </c>
      <c r="I9" s="63"/>
      <c r="J9" s="22">
        <v>103.87</v>
      </c>
      <c r="K9" s="63"/>
      <c r="L9" s="23">
        <v>2.5302377121999998E-2</v>
      </c>
      <c r="M9" s="23">
        <v>2.0338300851999998E-2</v>
      </c>
      <c r="N9" s="23">
        <v>1.8433179723000001E-2</v>
      </c>
      <c r="O9" s="23">
        <v>0.13262316174</v>
      </c>
      <c r="P9" s="49"/>
      <c r="Q9" s="21">
        <v>9.7751710655000004E-3</v>
      </c>
      <c r="R9" s="21">
        <v>0.11446601941000001</v>
      </c>
      <c r="S9" s="49"/>
      <c r="T9" s="52">
        <v>15679.823177</v>
      </c>
      <c r="U9" s="54">
        <v>6.9949999999999998E-2</v>
      </c>
      <c r="V9" s="63"/>
      <c r="W9" s="52">
        <v>7509655.8936000001</v>
      </c>
      <c r="X9" s="52">
        <v>7339787.6332999999</v>
      </c>
      <c r="Y9" s="44">
        <v>1.0231434843604088</v>
      </c>
      <c r="Z9" s="63"/>
      <c r="AA9" s="45">
        <v>1</v>
      </c>
      <c r="AB9" s="23">
        <v>0.11552902666795031</v>
      </c>
      <c r="AC9" s="82" t="s">
        <v>143</v>
      </c>
      <c r="AD9" s="53">
        <v>45656</v>
      </c>
    </row>
    <row r="10" spans="1:30" s="5" customFormat="1" ht="15" customHeight="1" x14ac:dyDescent="0.3">
      <c r="A10" s="18"/>
      <c r="B10" s="20" t="s">
        <v>75</v>
      </c>
      <c r="C10" s="19" t="s">
        <v>253</v>
      </c>
      <c r="D10" s="19" t="s">
        <v>171</v>
      </c>
      <c r="E10" s="19" t="s">
        <v>254</v>
      </c>
      <c r="F10" s="19" t="s">
        <v>198</v>
      </c>
      <c r="G10" s="19" t="s">
        <v>198</v>
      </c>
      <c r="H10" s="21">
        <v>6.0000000000000001E-3</v>
      </c>
      <c r="I10" s="63"/>
      <c r="J10" s="22">
        <v>154</v>
      </c>
      <c r="K10" s="63"/>
      <c r="L10" s="23">
        <v>6.8131485793999996E-2</v>
      </c>
      <c r="M10" s="23">
        <v>-4.1027738662000003E-3</v>
      </c>
      <c r="N10" s="23">
        <v>-6.6438753774000006E-3</v>
      </c>
      <c r="O10" s="23">
        <v>3.2189414277999998E-2</v>
      </c>
      <c r="P10" s="49"/>
      <c r="Q10" s="21">
        <v>7.5757575757999995E-3</v>
      </c>
      <c r="R10" s="21">
        <v>8.1511670989000001E-2</v>
      </c>
      <c r="S10" s="49"/>
      <c r="T10" s="52">
        <v>8758.9770406999996</v>
      </c>
      <c r="U10" s="54">
        <v>4.0289999999999999E-2</v>
      </c>
      <c r="V10" s="63"/>
      <c r="W10" s="52">
        <v>5203286.55</v>
      </c>
      <c r="X10" s="52">
        <v>5279191.7137000002</v>
      </c>
      <c r="Y10" s="44">
        <v>0.98562182094978301</v>
      </c>
      <c r="Z10" s="63"/>
      <c r="AA10" s="45">
        <v>1.1000000000000001</v>
      </c>
      <c r="AB10" s="23">
        <v>8.5714285714285715E-2</v>
      </c>
      <c r="AC10" s="82" t="s">
        <v>137</v>
      </c>
      <c r="AD10" s="53">
        <v>45656</v>
      </c>
    </row>
    <row r="11" spans="1:30" s="5" customFormat="1" ht="15" customHeight="1" x14ac:dyDescent="0.3">
      <c r="A11" s="18"/>
      <c r="B11" s="20" t="s">
        <v>149</v>
      </c>
      <c r="C11" s="19" t="s">
        <v>288</v>
      </c>
      <c r="D11" s="19" t="s">
        <v>171</v>
      </c>
      <c r="E11" s="19" t="s">
        <v>254</v>
      </c>
      <c r="F11" s="19" t="s">
        <v>289</v>
      </c>
      <c r="G11" s="19" t="s">
        <v>186</v>
      </c>
      <c r="H11" s="21">
        <v>8.5000000000000006E-3</v>
      </c>
      <c r="I11" s="63"/>
      <c r="J11" s="22">
        <v>93.21</v>
      </c>
      <c r="K11" s="63"/>
      <c r="L11" s="23">
        <v>5.4280208445999997E-2</v>
      </c>
      <c r="M11" s="23">
        <v>-3.7919589599999998E-2</v>
      </c>
      <c r="N11" s="23">
        <v>-1.1787398198000001E-3</v>
      </c>
      <c r="O11" s="23">
        <v>-6.2755824906999991E-2</v>
      </c>
      <c r="P11" s="49"/>
      <c r="Q11" s="21">
        <v>8.7492989344000009E-3</v>
      </c>
      <c r="R11" s="21">
        <v>8.5871559633000014E-2</v>
      </c>
      <c r="S11" s="49"/>
      <c r="T11" s="52">
        <v>4666.4227228</v>
      </c>
      <c r="U11" s="54">
        <v>2.0969999999999999E-2</v>
      </c>
      <c r="V11" s="63"/>
      <c r="W11" s="52">
        <v>2905908.5285</v>
      </c>
      <c r="X11" s="52">
        <v>3495543.5614</v>
      </c>
      <c r="Y11" s="44">
        <v>0.83131807041081607</v>
      </c>
      <c r="Z11" s="63"/>
      <c r="AA11" s="45">
        <v>0.78</v>
      </c>
      <c r="AB11" s="23">
        <v>0.100418410041841</v>
      </c>
      <c r="AC11" s="82" t="s">
        <v>137</v>
      </c>
      <c r="AD11" s="53">
        <v>45656</v>
      </c>
    </row>
    <row r="12" spans="1:30" s="5" customFormat="1" ht="15" customHeight="1" x14ac:dyDescent="0.3">
      <c r="A12" s="18"/>
      <c r="B12" s="20" t="s">
        <v>51</v>
      </c>
      <c r="C12" s="19" t="s">
        <v>190</v>
      </c>
      <c r="D12" s="19" t="s">
        <v>171</v>
      </c>
      <c r="E12" s="19" t="s">
        <v>191</v>
      </c>
      <c r="F12" s="19" t="s">
        <v>188</v>
      </c>
      <c r="G12" s="19" t="s">
        <v>192</v>
      </c>
      <c r="H12" s="20">
        <v>1.3500000000000002E-2</v>
      </c>
      <c r="I12" s="63"/>
      <c r="J12" s="22">
        <v>40.78</v>
      </c>
      <c r="K12" s="63"/>
      <c r="L12" s="23">
        <v>-1.3546376696E-2</v>
      </c>
      <c r="M12" s="23">
        <v>-6.1662533456000007E-2</v>
      </c>
      <c r="N12" s="23">
        <v>-1.8768046197999998E-2</v>
      </c>
      <c r="O12" s="23">
        <v>-0.18231686711999998</v>
      </c>
      <c r="P12" s="49"/>
      <c r="Q12" s="21">
        <v>1.1947431301999999E-2</v>
      </c>
      <c r="R12" s="21">
        <v>9.6464646464999998E-2</v>
      </c>
      <c r="S12" s="49"/>
      <c r="T12" s="52">
        <v>1627.1782963000001</v>
      </c>
      <c r="U12" s="54">
        <v>8.5599999999999999E-3</v>
      </c>
      <c r="V12" s="56"/>
      <c r="W12" s="52">
        <v>1086305.8776</v>
      </c>
      <c r="X12" s="52">
        <v>2311477.8198000002</v>
      </c>
      <c r="Y12" s="44">
        <v>0.46996162727358215</v>
      </c>
      <c r="Z12" s="63"/>
      <c r="AA12" s="45">
        <v>0.5</v>
      </c>
      <c r="AB12" s="23">
        <v>0.14713094654242276</v>
      </c>
      <c r="AC12" s="82" t="s">
        <v>137</v>
      </c>
      <c r="AD12" s="53">
        <v>45632</v>
      </c>
    </row>
    <row r="13" spans="1:30" s="5" customFormat="1" ht="15" customHeight="1" x14ac:dyDescent="0.3">
      <c r="A13" s="18"/>
      <c r="B13" s="20" t="s">
        <v>535</v>
      </c>
      <c r="C13" s="19" t="s">
        <v>536</v>
      </c>
      <c r="D13" s="19" t="s">
        <v>204</v>
      </c>
      <c r="E13" s="19" t="s">
        <v>205</v>
      </c>
      <c r="F13" s="19" t="s">
        <v>206</v>
      </c>
      <c r="G13" s="19" t="s">
        <v>537</v>
      </c>
      <c r="H13" s="21">
        <v>2.7700000000000003E-3</v>
      </c>
      <c r="I13" s="63"/>
      <c r="J13" s="22">
        <v>87.82</v>
      </c>
      <c r="K13" s="63"/>
      <c r="L13" s="23">
        <v>-1.3131266270999999E-2</v>
      </c>
      <c r="M13" s="23">
        <v>-6.4604828406000001E-2</v>
      </c>
      <c r="N13" s="23">
        <v>1.8557179308000001E-2</v>
      </c>
      <c r="O13" s="23">
        <v>2.1012854551000004E-2</v>
      </c>
      <c r="P13" s="49"/>
      <c r="Q13" s="21">
        <v>1.0888888889E-2</v>
      </c>
      <c r="R13" s="21">
        <v>0.12093023255</v>
      </c>
      <c r="S13" s="49"/>
      <c r="T13" s="52">
        <v>1388.5387642999999</v>
      </c>
      <c r="U13" s="54">
        <v>1.0740000000000001E-2</v>
      </c>
      <c r="V13" s="63"/>
      <c r="W13" s="52">
        <v>1398067.1758000001</v>
      </c>
      <c r="X13" s="52">
        <v>1614021.7716999999</v>
      </c>
      <c r="Y13" s="44">
        <v>0.8662009399832683</v>
      </c>
      <c r="Z13" s="63"/>
      <c r="AA13" s="45">
        <v>0.98</v>
      </c>
      <c r="AB13" s="23">
        <v>0.13391027100888181</v>
      </c>
      <c r="AC13" s="82" t="s">
        <v>137</v>
      </c>
      <c r="AD13" s="53">
        <v>45656</v>
      </c>
    </row>
    <row r="14" spans="1:30" s="5" customFormat="1" ht="15" customHeight="1" x14ac:dyDescent="0.3">
      <c r="A14" s="18"/>
      <c r="B14" s="20" t="s">
        <v>66</v>
      </c>
      <c r="C14" s="19" t="s">
        <v>237</v>
      </c>
      <c r="D14" s="19" t="s">
        <v>171</v>
      </c>
      <c r="E14" s="19" t="s">
        <v>175</v>
      </c>
      <c r="F14" s="19" t="s">
        <v>238</v>
      </c>
      <c r="G14" s="19" t="s">
        <v>238</v>
      </c>
      <c r="H14" s="21">
        <v>6.0000000000000001E-3</v>
      </c>
      <c r="I14" s="63"/>
      <c r="J14" s="22">
        <v>185.45</v>
      </c>
      <c r="K14" s="63"/>
      <c r="L14" s="23">
        <v>2.9403937369000001E-3</v>
      </c>
      <c r="M14" s="23">
        <v>-5.1567919829999996E-2</v>
      </c>
      <c r="N14" s="23">
        <v>5.2580225491999999E-3</v>
      </c>
      <c r="O14" s="23">
        <v>-0.10429668458000001</v>
      </c>
      <c r="P14" s="49"/>
      <c r="Q14" s="21">
        <v>8.5786284917999996E-3</v>
      </c>
      <c r="R14" s="21">
        <v>8.8258540440999997E-2</v>
      </c>
      <c r="S14" s="49"/>
      <c r="T14" s="52">
        <v>3239.6274655000002</v>
      </c>
      <c r="U14" s="54">
        <v>1.8460000000000001E-2</v>
      </c>
      <c r="V14" s="63"/>
      <c r="W14" s="52">
        <v>2360741.41</v>
      </c>
      <c r="X14" s="52">
        <v>2844407.8813</v>
      </c>
      <c r="Y14" s="44">
        <v>0.82995882043508251</v>
      </c>
      <c r="Z14" s="63"/>
      <c r="AA14" s="45">
        <v>1.6</v>
      </c>
      <c r="AB14" s="23">
        <v>0.10353194931248318</v>
      </c>
      <c r="AC14" s="82" t="s">
        <v>137</v>
      </c>
      <c r="AD14" s="53">
        <v>45656</v>
      </c>
    </row>
    <row r="15" spans="1:30" s="5" customFormat="1" ht="15" customHeight="1" x14ac:dyDescent="0.3">
      <c r="A15" s="18"/>
      <c r="B15" s="20" t="s">
        <v>130</v>
      </c>
      <c r="C15" s="19" t="s">
        <v>290</v>
      </c>
      <c r="D15" s="19" t="s">
        <v>171</v>
      </c>
      <c r="E15" s="19" t="s">
        <v>175</v>
      </c>
      <c r="F15" s="19" t="s">
        <v>188</v>
      </c>
      <c r="G15" s="19" t="s">
        <v>186</v>
      </c>
      <c r="H15" s="21">
        <v>5.5000000000000005E-3</v>
      </c>
      <c r="I15" s="63"/>
      <c r="J15" s="22">
        <v>97.73</v>
      </c>
      <c r="K15" s="63"/>
      <c r="L15" s="23">
        <v>1.6297000338000002E-2</v>
      </c>
      <c r="M15" s="23">
        <v>-5.8957318633000001E-2</v>
      </c>
      <c r="N15" s="23">
        <v>6.1431350331999995E-4</v>
      </c>
      <c r="O15" s="23">
        <v>-7.4424687244000004E-2</v>
      </c>
      <c r="P15" s="49"/>
      <c r="Q15" s="21">
        <v>9.4767202307E-3</v>
      </c>
      <c r="R15" s="21">
        <v>9.3931623932000011E-2</v>
      </c>
      <c r="S15" s="49"/>
      <c r="T15" s="52">
        <v>15702.429770000001</v>
      </c>
      <c r="U15" s="54">
        <v>4.2000000000000003E-2</v>
      </c>
      <c r="V15" s="63"/>
      <c r="W15" s="52">
        <v>5406442.2664000001</v>
      </c>
      <c r="X15" s="52">
        <v>6495969.5347999996</v>
      </c>
      <c r="Y15" s="44">
        <v>0.83227641962247223</v>
      </c>
      <c r="Z15" s="63"/>
      <c r="AA15" s="45">
        <v>0.92</v>
      </c>
      <c r="AB15" s="23">
        <v>0.11296428936866879</v>
      </c>
      <c r="AC15" s="82" t="s">
        <v>142</v>
      </c>
      <c r="AD15" s="53">
        <v>45642</v>
      </c>
    </row>
    <row r="16" spans="1:30" s="5" customFormat="1" ht="15" customHeight="1" x14ac:dyDescent="0.3">
      <c r="A16" s="18"/>
      <c r="B16" s="20" t="s">
        <v>85</v>
      </c>
      <c r="C16" s="19" t="s">
        <v>268</v>
      </c>
      <c r="D16" s="19" t="s">
        <v>171</v>
      </c>
      <c r="E16" s="19" t="s">
        <v>194</v>
      </c>
      <c r="F16" s="19" t="s">
        <v>269</v>
      </c>
      <c r="G16" s="19" t="s">
        <v>270</v>
      </c>
      <c r="H16" s="21">
        <v>0.01</v>
      </c>
      <c r="I16" s="63"/>
      <c r="J16" s="22">
        <v>56.33</v>
      </c>
      <c r="K16" s="63"/>
      <c r="L16" s="23">
        <v>-1.2032476069999999E-2</v>
      </c>
      <c r="M16" s="23">
        <v>-6.9191466147000003E-2</v>
      </c>
      <c r="N16" s="23">
        <v>-3.8903625118E-3</v>
      </c>
      <c r="O16" s="23">
        <v>-0.16611062357</v>
      </c>
      <c r="P16" s="49"/>
      <c r="Q16" s="21">
        <v>8.3478260870000001E-3</v>
      </c>
      <c r="R16" s="21">
        <v>7.7633007599999998E-2</v>
      </c>
      <c r="S16" s="49"/>
      <c r="T16" s="52">
        <v>2289.6642267000002</v>
      </c>
      <c r="U16" s="54">
        <v>9.1700000000000011E-3</v>
      </c>
      <c r="V16" s="63"/>
      <c r="W16" s="52">
        <v>1169823.5862</v>
      </c>
      <c r="X16" s="52">
        <v>2275388.0183000001</v>
      </c>
      <c r="Y16" s="44">
        <v>0.51412048265684585</v>
      </c>
      <c r="Z16" s="63"/>
      <c r="AA16" s="45">
        <v>0.48</v>
      </c>
      <c r="AB16" s="23">
        <v>0.10225457127640689</v>
      </c>
      <c r="AC16" s="82" t="s">
        <v>137</v>
      </c>
      <c r="AD16" s="53">
        <v>45656</v>
      </c>
    </row>
    <row r="17" spans="1:30" s="5" customFormat="1" ht="15" customHeight="1" x14ac:dyDescent="0.3">
      <c r="A17" s="18"/>
      <c r="B17" s="20" t="s">
        <v>152</v>
      </c>
      <c r="C17" s="19" t="s">
        <v>311</v>
      </c>
      <c r="D17" s="19" t="s">
        <v>171</v>
      </c>
      <c r="E17" s="19" t="s">
        <v>202</v>
      </c>
      <c r="F17" s="19" t="s">
        <v>238</v>
      </c>
      <c r="G17" s="19" t="s">
        <v>312</v>
      </c>
      <c r="H17" s="21">
        <v>6.0000000000000001E-3</v>
      </c>
      <c r="I17" s="63"/>
      <c r="J17" s="22">
        <v>57.08</v>
      </c>
      <c r="K17" s="63"/>
      <c r="L17" s="23">
        <v>1.6194150889E-2</v>
      </c>
      <c r="M17" s="23">
        <v>-9.6758336704999989E-2</v>
      </c>
      <c r="N17" s="23">
        <v>-2.6210029699999999E-3</v>
      </c>
      <c r="O17" s="23">
        <v>-0.18913878354000002</v>
      </c>
      <c r="P17" s="49"/>
      <c r="Q17" s="21">
        <v>9.8730606487999993E-3</v>
      </c>
      <c r="R17" s="21">
        <v>9.3861892582999998E-2</v>
      </c>
      <c r="S17" s="49"/>
      <c r="T17" s="52">
        <v>2436.9802596999998</v>
      </c>
      <c r="U17" s="54">
        <v>1.0129999999999998E-2</v>
      </c>
      <c r="V17" s="63"/>
      <c r="W17" s="52">
        <v>1315373.7241</v>
      </c>
      <c r="X17" s="52">
        <v>1612292.0874999999</v>
      </c>
      <c r="Y17" s="44">
        <v>0.81584083572574129</v>
      </c>
      <c r="Z17" s="63"/>
      <c r="AA17" s="45">
        <v>0.56000000000000005</v>
      </c>
      <c r="AB17" s="23">
        <v>0.11772950245269798</v>
      </c>
      <c r="AC17" s="82" t="s">
        <v>137</v>
      </c>
      <c r="AD17" s="53">
        <v>45656</v>
      </c>
    </row>
    <row r="18" spans="1:30" s="5" customFormat="1" ht="15" customHeight="1" x14ac:dyDescent="0.3">
      <c r="A18" s="18"/>
      <c r="B18" s="20" t="s">
        <v>86</v>
      </c>
      <c r="C18" s="19" t="s">
        <v>271</v>
      </c>
      <c r="D18" s="19" t="s">
        <v>171</v>
      </c>
      <c r="E18" s="19" t="s">
        <v>225</v>
      </c>
      <c r="F18" s="19" t="s">
        <v>188</v>
      </c>
      <c r="G18" s="19" t="s">
        <v>186</v>
      </c>
      <c r="H18" s="21">
        <v>9.0000000000000011E-3</v>
      </c>
      <c r="I18" s="63"/>
      <c r="J18" s="22">
        <v>9.31</v>
      </c>
      <c r="K18" s="63"/>
      <c r="L18" s="23">
        <v>1.2963562914999999E-2</v>
      </c>
      <c r="M18" s="23">
        <v>-3.1141917751E-2</v>
      </c>
      <c r="N18" s="23">
        <v>4.3149946068E-3</v>
      </c>
      <c r="O18" s="23">
        <v>-9.7644496282000004E-3</v>
      </c>
      <c r="P18" s="49"/>
      <c r="Q18" s="21">
        <v>1.0764262648000001E-2</v>
      </c>
      <c r="R18" s="21">
        <v>0.11058601143000001</v>
      </c>
      <c r="S18" s="49"/>
      <c r="T18" s="52">
        <v>18205.023154999999</v>
      </c>
      <c r="U18" s="54">
        <v>3.1230000000000001E-2</v>
      </c>
      <c r="V18" s="63"/>
      <c r="W18" s="52">
        <v>4071498.5151</v>
      </c>
      <c r="X18" s="52">
        <v>4129159.2519</v>
      </c>
      <c r="Y18" s="44">
        <v>0.98603571979611393</v>
      </c>
      <c r="Z18" s="63"/>
      <c r="AA18" s="45">
        <v>0.1</v>
      </c>
      <c r="AB18" s="23">
        <v>0.1288936627282492</v>
      </c>
      <c r="AC18" s="82" t="s">
        <v>137</v>
      </c>
      <c r="AD18" s="53">
        <v>45656</v>
      </c>
    </row>
    <row r="19" spans="1:30" s="5" customFormat="1" ht="15" customHeight="1" x14ac:dyDescent="0.3">
      <c r="A19" s="18"/>
      <c r="B19" s="20" t="s">
        <v>53</v>
      </c>
      <c r="C19" s="19" t="s">
        <v>197</v>
      </c>
      <c r="D19" s="19" t="s">
        <v>171</v>
      </c>
      <c r="E19" s="19" t="s">
        <v>191</v>
      </c>
      <c r="F19" s="19" t="s">
        <v>198</v>
      </c>
      <c r="G19" s="19" t="s">
        <v>198</v>
      </c>
      <c r="H19" s="21">
        <v>0.01</v>
      </c>
      <c r="I19" s="63"/>
      <c r="J19" s="22">
        <v>101.2</v>
      </c>
      <c r="K19" s="63"/>
      <c r="L19" s="23">
        <v>2.4801111178000001E-2</v>
      </c>
      <c r="M19" s="23">
        <v>3.6072645926000001E-3</v>
      </c>
      <c r="N19" s="23">
        <v>-1.5755689555000001E-2</v>
      </c>
      <c r="O19" s="23">
        <v>-0.16160547028</v>
      </c>
      <c r="P19" s="49"/>
      <c r="Q19" s="21">
        <v>7.8391959798999999E-3</v>
      </c>
      <c r="R19" s="21">
        <v>7.6543397373000005E-2</v>
      </c>
      <c r="S19" s="49"/>
      <c r="T19" s="52">
        <v>1680.1602235</v>
      </c>
      <c r="U19" s="54">
        <v>9.2100000000000012E-3</v>
      </c>
      <c r="V19" s="63"/>
      <c r="W19" s="52">
        <v>1195958.0204</v>
      </c>
      <c r="X19" s="52">
        <v>1809562.3334999999</v>
      </c>
      <c r="Y19" s="44">
        <v>0.66091009867939432</v>
      </c>
      <c r="Z19" s="63"/>
      <c r="AA19" s="45">
        <v>0.78</v>
      </c>
      <c r="AB19" s="23">
        <v>9.2490118577075092E-2</v>
      </c>
      <c r="AC19" s="82" t="s">
        <v>137</v>
      </c>
      <c r="AD19" s="53">
        <v>45656</v>
      </c>
    </row>
    <row r="20" spans="1:30" s="5" customFormat="1" ht="15" customHeight="1" x14ac:dyDescent="0.3">
      <c r="A20" s="18"/>
      <c r="B20" s="20" t="s">
        <v>160</v>
      </c>
      <c r="C20" s="19" t="s">
        <v>310</v>
      </c>
      <c r="D20" s="19" t="s">
        <v>171</v>
      </c>
      <c r="E20" s="19" t="s">
        <v>194</v>
      </c>
      <c r="F20" s="19" t="s">
        <v>198</v>
      </c>
      <c r="G20" s="19" t="s">
        <v>198</v>
      </c>
      <c r="H20" s="21">
        <v>9.0000000000000011E-3</v>
      </c>
      <c r="I20" s="63"/>
      <c r="J20" s="22">
        <v>116.32</v>
      </c>
      <c r="K20" s="63"/>
      <c r="L20" s="23">
        <v>5.2008798468000002E-2</v>
      </c>
      <c r="M20" s="23">
        <v>-1.2815541504E-3</v>
      </c>
      <c r="N20" s="23">
        <v>2.4993536135000001E-3</v>
      </c>
      <c r="O20" s="23">
        <v>-7.3317851182999993E-2</v>
      </c>
      <c r="P20" s="49"/>
      <c r="Q20" s="21">
        <v>1.6906922939999999E-2</v>
      </c>
      <c r="R20" s="21">
        <v>8.4532374100999993E-2</v>
      </c>
      <c r="S20" s="49"/>
      <c r="T20" s="52">
        <v>5902.5007573000003</v>
      </c>
      <c r="U20" s="54">
        <v>2.53E-2</v>
      </c>
      <c r="V20" s="63"/>
      <c r="W20" s="52">
        <v>2703046.9517000001</v>
      </c>
      <c r="X20" s="52">
        <v>2889058.7031</v>
      </c>
      <c r="Y20" s="44">
        <v>0.93561510148602833</v>
      </c>
      <c r="Z20" s="63"/>
      <c r="AA20" s="45">
        <v>1.9</v>
      </c>
      <c r="AB20" s="23">
        <v>0.19601100412654746</v>
      </c>
      <c r="AC20" s="82" t="s">
        <v>137</v>
      </c>
      <c r="AD20" s="53">
        <v>45656</v>
      </c>
    </row>
    <row r="21" spans="1:30" s="5" customFormat="1" ht="15" customHeight="1" x14ac:dyDescent="0.3">
      <c r="A21" s="18"/>
      <c r="B21" s="20" t="s">
        <v>131</v>
      </c>
      <c r="C21" s="19" t="s">
        <v>291</v>
      </c>
      <c r="D21" s="19" t="s">
        <v>171</v>
      </c>
      <c r="E21" s="19" t="s">
        <v>175</v>
      </c>
      <c r="F21" s="19" t="s">
        <v>187</v>
      </c>
      <c r="G21" s="19" t="s">
        <v>184</v>
      </c>
      <c r="H21" s="21">
        <v>1.3500000000000002E-2</v>
      </c>
      <c r="I21" s="63"/>
      <c r="J21" s="22">
        <v>95</v>
      </c>
      <c r="K21" s="63"/>
      <c r="L21" s="23">
        <v>2.8888596785999997E-2</v>
      </c>
      <c r="M21" s="23">
        <v>-7.0783494226999991E-2</v>
      </c>
      <c r="N21" s="23">
        <v>-1.3089549137000001E-2</v>
      </c>
      <c r="O21" s="23">
        <v>-0.15440413788000001</v>
      </c>
      <c r="P21" s="49"/>
      <c r="Q21" s="21">
        <v>8.5929108484999999E-3</v>
      </c>
      <c r="R21" s="21">
        <v>8.6833373795999994E-2</v>
      </c>
      <c r="S21" s="49"/>
      <c r="T21" s="52">
        <v>5922.8145370000002</v>
      </c>
      <c r="U21" s="54">
        <v>2.1389999999999999E-2</v>
      </c>
      <c r="V21" s="63"/>
      <c r="W21" s="52">
        <v>2738720.8</v>
      </c>
      <c r="X21" s="52">
        <v>3637559.3180999998</v>
      </c>
      <c r="Y21" s="44">
        <v>0.75290065686970331</v>
      </c>
      <c r="Z21" s="63"/>
      <c r="AA21" s="45">
        <v>0.8</v>
      </c>
      <c r="AB21" s="23">
        <v>0.10105263157894738</v>
      </c>
      <c r="AC21" s="82" t="s">
        <v>137</v>
      </c>
      <c r="AD21" s="53">
        <v>45656</v>
      </c>
    </row>
    <row r="22" spans="1:30" s="5" customFormat="1" ht="15" customHeight="1" x14ac:dyDescent="0.3">
      <c r="A22" s="18"/>
      <c r="B22" s="20" t="s">
        <v>335</v>
      </c>
      <c r="C22" s="19" t="s">
        <v>368</v>
      </c>
      <c r="D22" s="19" t="s">
        <v>171</v>
      </c>
      <c r="E22" s="19" t="s">
        <v>254</v>
      </c>
      <c r="F22" s="19" t="s">
        <v>242</v>
      </c>
      <c r="G22" s="19" t="s">
        <v>369</v>
      </c>
      <c r="H22" s="21">
        <v>0.01</v>
      </c>
      <c r="I22" s="63"/>
      <c r="J22" s="22">
        <v>99.5</v>
      </c>
      <c r="K22" s="63"/>
      <c r="L22" s="23">
        <v>4.5375646921000004E-2</v>
      </c>
      <c r="M22" s="23">
        <v>-5.5900027534000002E-2</v>
      </c>
      <c r="N22" s="23">
        <v>-1.6020569620000001E-2</v>
      </c>
      <c r="O22" s="23">
        <v>-0.11073066844</v>
      </c>
      <c r="P22" s="49"/>
      <c r="Q22" s="21">
        <v>9.0624999999999994E-3</v>
      </c>
      <c r="R22" s="21">
        <v>8.5078640698000002E-2</v>
      </c>
      <c r="S22" s="49"/>
      <c r="T22" s="52">
        <v>3912.5978789999999</v>
      </c>
      <c r="U22" s="54">
        <v>1.2619999999999999E-2</v>
      </c>
      <c r="V22" s="63"/>
      <c r="W22" s="52">
        <v>1582560.7335000001</v>
      </c>
      <c r="X22" s="52">
        <v>1888409.6555999999</v>
      </c>
      <c r="Y22" s="44">
        <v>0.83803889098267548</v>
      </c>
      <c r="Z22" s="63"/>
      <c r="AA22" s="45">
        <v>0.87</v>
      </c>
      <c r="AB22" s="23">
        <v>0.10492462311557789</v>
      </c>
      <c r="AC22" s="82" t="s">
        <v>137</v>
      </c>
      <c r="AD22" s="53">
        <v>45656</v>
      </c>
    </row>
    <row r="23" spans="1:30" s="5" customFormat="1" ht="15" customHeight="1" x14ac:dyDescent="0.3">
      <c r="A23" s="18"/>
      <c r="B23" s="20" t="s">
        <v>173</v>
      </c>
      <c r="C23" s="19" t="s">
        <v>174</v>
      </c>
      <c r="D23" s="19" t="s">
        <v>171</v>
      </c>
      <c r="E23" s="19" t="s">
        <v>175</v>
      </c>
      <c r="F23" s="19" t="s">
        <v>176</v>
      </c>
      <c r="G23" s="19" t="s">
        <v>177</v>
      </c>
      <c r="H23" s="21" t="s">
        <v>178</v>
      </c>
      <c r="I23" s="63"/>
      <c r="J23" s="22">
        <v>70.7</v>
      </c>
      <c r="K23" s="63"/>
      <c r="L23" s="23">
        <v>-9.4332228153000006E-2</v>
      </c>
      <c r="M23" s="23">
        <v>-0.18246633553</v>
      </c>
      <c r="N23" s="23">
        <v>-1.9553459991999998E-2</v>
      </c>
      <c r="O23" s="23">
        <v>-0.17943552453</v>
      </c>
      <c r="P23" s="49"/>
      <c r="Q23" s="21">
        <v>1.0135563157E-2</v>
      </c>
      <c r="R23" s="21">
        <v>9.9655999166000001E-2</v>
      </c>
      <c r="S23" s="49"/>
      <c r="T23" s="52">
        <v>4567.0510105000003</v>
      </c>
      <c r="U23" s="54">
        <v>1.1699999999999999E-2</v>
      </c>
      <c r="V23" s="63"/>
      <c r="W23" s="52">
        <v>1471166.0404000001</v>
      </c>
      <c r="X23" s="52">
        <v>2265944.2677000002</v>
      </c>
      <c r="Y23" s="44">
        <v>0.64925076109364188</v>
      </c>
      <c r="Z23" s="63"/>
      <c r="AA23" s="45">
        <v>0.8</v>
      </c>
      <c r="AB23" s="23">
        <v>0.13578500707213581</v>
      </c>
      <c r="AC23" s="82" t="s">
        <v>139</v>
      </c>
      <c r="AD23" s="53">
        <v>45656</v>
      </c>
    </row>
    <row r="24" spans="1:30" s="5" customFormat="1" ht="15" customHeight="1" x14ac:dyDescent="0.3">
      <c r="A24" s="18"/>
      <c r="B24" s="20" t="s">
        <v>172</v>
      </c>
      <c r="C24" s="19" t="s">
        <v>371</v>
      </c>
      <c r="D24" s="19" t="s">
        <v>171</v>
      </c>
      <c r="E24" s="19" t="s">
        <v>254</v>
      </c>
      <c r="F24" s="19" t="s">
        <v>188</v>
      </c>
      <c r="G24" s="19" t="s">
        <v>192</v>
      </c>
      <c r="H24" s="21">
        <v>8.9999999999999993E-3</v>
      </c>
      <c r="I24" s="63"/>
      <c r="J24" s="22">
        <v>94.66</v>
      </c>
      <c r="K24" s="63"/>
      <c r="L24" s="23">
        <v>4.7958249783E-2</v>
      </c>
      <c r="M24" s="23">
        <v>-2.4622947205000002E-2</v>
      </c>
      <c r="N24" s="23">
        <v>8.5233326225999991E-3</v>
      </c>
      <c r="O24" s="23">
        <v>-2.2859115615999999E-3</v>
      </c>
      <c r="P24" s="49"/>
      <c r="Q24" s="21">
        <v>8.5610800132000005E-3</v>
      </c>
      <c r="R24" s="21">
        <v>8.8861196318999996E-2</v>
      </c>
      <c r="S24" s="49"/>
      <c r="T24" s="52">
        <v>10050.258793000001</v>
      </c>
      <c r="U24" s="54">
        <v>3.1530000000000002E-2</v>
      </c>
      <c r="V24" s="63"/>
      <c r="W24" s="52">
        <v>4093964.6337000001</v>
      </c>
      <c r="X24" s="52">
        <v>4523395.5077</v>
      </c>
      <c r="Y24" s="44">
        <v>0.90506448678454132</v>
      </c>
      <c r="Z24" s="63"/>
      <c r="AA24" s="45">
        <v>0.78</v>
      </c>
      <c r="AB24" s="23">
        <v>9.8880202831185288E-2</v>
      </c>
      <c r="AC24" s="82" t="s">
        <v>142</v>
      </c>
      <c r="AD24" s="53">
        <v>45639</v>
      </c>
    </row>
    <row r="25" spans="1:30" s="5" customFormat="1" ht="15" customHeight="1" x14ac:dyDescent="0.3">
      <c r="A25" s="18"/>
      <c r="B25" s="20" t="s">
        <v>336</v>
      </c>
      <c r="C25" s="19" t="s">
        <v>360</v>
      </c>
      <c r="D25" s="19" t="s">
        <v>171</v>
      </c>
      <c r="E25" s="19" t="s">
        <v>191</v>
      </c>
      <c r="F25" s="19" t="s">
        <v>206</v>
      </c>
      <c r="G25" s="19" t="s">
        <v>206</v>
      </c>
      <c r="H25" s="21">
        <v>5.0000000000000001E-3</v>
      </c>
      <c r="I25" s="63"/>
      <c r="J25" s="22">
        <v>70.3</v>
      </c>
      <c r="K25" s="63"/>
      <c r="L25" s="23">
        <v>2.4427554317000003E-2</v>
      </c>
      <c r="M25" s="23">
        <v>-4.3667850575999999E-2</v>
      </c>
      <c r="N25" s="23">
        <v>-4.8131370303999997E-3</v>
      </c>
      <c r="O25" s="23">
        <v>-8.4878641301000007E-2</v>
      </c>
      <c r="P25" s="49"/>
      <c r="Q25" s="21">
        <v>1.1954486532999999E-2</v>
      </c>
      <c r="R25" s="21">
        <v>0.11007052838</v>
      </c>
      <c r="S25" s="49"/>
      <c r="T25" s="52">
        <v>932.61740616999998</v>
      </c>
      <c r="U25" s="54">
        <v>6.4900000000000001E-3</v>
      </c>
      <c r="V25" s="63"/>
      <c r="W25" s="52">
        <v>843600</v>
      </c>
      <c r="X25" s="52">
        <v>1217668.4353</v>
      </c>
      <c r="Y25" s="44">
        <v>0.69279943172063929</v>
      </c>
      <c r="Z25" s="63"/>
      <c r="AA25" s="45">
        <v>0.83</v>
      </c>
      <c r="AB25" s="23">
        <v>0.14167852062588904</v>
      </c>
      <c r="AC25" s="82" t="s">
        <v>137</v>
      </c>
      <c r="AD25" s="53">
        <v>45656</v>
      </c>
    </row>
    <row r="26" spans="1:30" s="5" customFormat="1" ht="15" customHeight="1" x14ac:dyDescent="0.3">
      <c r="A26" s="18"/>
      <c r="B26" s="20" t="s">
        <v>164</v>
      </c>
      <c r="C26" s="19" t="s">
        <v>315</v>
      </c>
      <c r="D26" s="19" t="s">
        <v>171</v>
      </c>
      <c r="E26" s="19" t="s">
        <v>254</v>
      </c>
      <c r="F26" s="19" t="s">
        <v>188</v>
      </c>
      <c r="G26" s="19" t="s">
        <v>212</v>
      </c>
      <c r="H26" s="21">
        <v>1.3000000000000001E-2</v>
      </c>
      <c r="I26" s="63"/>
      <c r="J26" s="22">
        <v>96.75</v>
      </c>
      <c r="K26" s="63"/>
      <c r="L26" s="23">
        <v>4.7713675370999999E-2</v>
      </c>
      <c r="M26" s="23">
        <v>-7.2525807188999994E-2</v>
      </c>
      <c r="N26" s="23">
        <v>4.8815953468999999E-3</v>
      </c>
      <c r="O26" s="23">
        <v>-0.10433063990999999</v>
      </c>
      <c r="P26" s="49"/>
      <c r="Q26" s="21">
        <v>8.9113162980000004E-3</v>
      </c>
      <c r="R26" s="21">
        <v>8.9550986152000009E-2</v>
      </c>
      <c r="S26" s="49"/>
      <c r="T26" s="52">
        <v>3883.0343548000001</v>
      </c>
      <c r="U26" s="54">
        <v>1.2110000000000001E-2</v>
      </c>
      <c r="V26" s="63"/>
      <c r="W26" s="52">
        <v>1559471.1638</v>
      </c>
      <c r="X26" s="52">
        <v>2006033.9624000001</v>
      </c>
      <c r="Y26" s="44">
        <v>0.77739021025060984</v>
      </c>
      <c r="Z26" s="63"/>
      <c r="AA26" s="45">
        <v>0.83</v>
      </c>
      <c r="AB26" s="23">
        <v>0.10294573643410852</v>
      </c>
      <c r="AC26" s="82" t="s">
        <v>139</v>
      </c>
      <c r="AD26" s="53">
        <v>45656</v>
      </c>
    </row>
    <row r="27" spans="1:30" s="5" customFormat="1" ht="15" customHeight="1" x14ac:dyDescent="0.3">
      <c r="A27" s="18"/>
      <c r="B27" s="20" t="s">
        <v>150</v>
      </c>
      <c r="C27" s="19" t="s">
        <v>296</v>
      </c>
      <c r="D27" s="19" t="s">
        <v>171</v>
      </c>
      <c r="E27" s="19" t="s">
        <v>225</v>
      </c>
      <c r="F27" s="19" t="s">
        <v>188</v>
      </c>
      <c r="G27" s="19" t="s">
        <v>297</v>
      </c>
      <c r="H27" s="21">
        <v>0.01</v>
      </c>
      <c r="I27" s="63"/>
      <c r="J27" s="22">
        <v>63.7</v>
      </c>
      <c r="K27" s="63"/>
      <c r="L27" s="23">
        <v>-1.134694206E-2</v>
      </c>
      <c r="M27" s="23">
        <v>9.4988229412000004E-3</v>
      </c>
      <c r="N27" s="23">
        <v>1.4169718197000001E-2</v>
      </c>
      <c r="O27" s="23">
        <v>-0.12300115404999999</v>
      </c>
      <c r="P27" s="49"/>
      <c r="Q27" s="21">
        <v>1.1804384485999998E-2</v>
      </c>
      <c r="R27" s="21">
        <v>0.1102744717</v>
      </c>
      <c r="S27" s="49"/>
      <c r="T27" s="52">
        <v>4166.3257468000002</v>
      </c>
      <c r="U27" s="54">
        <v>1.7780000000000001E-2</v>
      </c>
      <c r="V27" s="63"/>
      <c r="W27" s="52">
        <v>2320834.7799</v>
      </c>
      <c r="X27" s="52">
        <v>2997725.8347999998</v>
      </c>
      <c r="Y27" s="44">
        <v>0.77419847837914091</v>
      </c>
      <c r="Z27" s="63"/>
      <c r="AA27" s="45">
        <v>0.77</v>
      </c>
      <c r="AB27" s="23">
        <v>0.14505494505494504</v>
      </c>
      <c r="AC27" s="82" t="s">
        <v>145</v>
      </c>
      <c r="AD27" s="53">
        <v>45636</v>
      </c>
    </row>
    <row r="28" spans="1:30" s="5" customFormat="1" ht="15" customHeight="1" x14ac:dyDescent="0.3">
      <c r="A28" s="18"/>
      <c r="B28" s="20" t="s">
        <v>166</v>
      </c>
      <c r="C28" s="19" t="s">
        <v>318</v>
      </c>
      <c r="D28" s="19" t="s">
        <v>171</v>
      </c>
      <c r="E28" s="19" t="s">
        <v>254</v>
      </c>
      <c r="F28" s="19" t="s">
        <v>187</v>
      </c>
      <c r="G28" s="19" t="s">
        <v>184</v>
      </c>
      <c r="H28" s="21">
        <v>9.4999999999999998E-3</v>
      </c>
      <c r="I28" s="63"/>
      <c r="J28" s="22">
        <v>73.36</v>
      </c>
      <c r="K28" s="63"/>
      <c r="L28" s="23">
        <v>-2.0717344137000004E-2</v>
      </c>
      <c r="M28" s="23">
        <v>-9.2969955928999995E-2</v>
      </c>
      <c r="N28" s="23">
        <v>-8.2465864534E-3</v>
      </c>
      <c r="O28" s="23">
        <v>-0.17603396600999999</v>
      </c>
      <c r="P28" s="49"/>
      <c r="Q28" s="21">
        <v>8.3388484447000002E-3</v>
      </c>
      <c r="R28" s="21">
        <v>7.5662302855000002E-2</v>
      </c>
      <c r="S28" s="49"/>
      <c r="T28" s="52">
        <v>2052.7057070000001</v>
      </c>
      <c r="U28" s="54">
        <v>8.4899999999999993E-3</v>
      </c>
      <c r="V28" s="63"/>
      <c r="W28" s="52">
        <v>1100208.9705999999</v>
      </c>
      <c r="X28" s="52">
        <v>1704022.747</v>
      </c>
      <c r="Y28" s="44">
        <v>0.64565392248252651</v>
      </c>
      <c r="Z28" s="63"/>
      <c r="AA28" s="45">
        <v>0.63</v>
      </c>
      <c r="AB28" s="23">
        <v>0.10305343511450382</v>
      </c>
      <c r="AC28" s="82" t="s">
        <v>137</v>
      </c>
      <c r="AD28" s="53">
        <v>45656</v>
      </c>
    </row>
    <row r="29" spans="1:30" s="5" customFormat="1" ht="15" customHeight="1" x14ac:dyDescent="0.3">
      <c r="A29" s="18"/>
      <c r="B29" s="20" t="s">
        <v>163</v>
      </c>
      <c r="C29" s="19" t="s">
        <v>314</v>
      </c>
      <c r="D29" s="19" t="s">
        <v>171</v>
      </c>
      <c r="E29" s="19" t="s">
        <v>262</v>
      </c>
      <c r="F29" s="19" t="s">
        <v>200</v>
      </c>
      <c r="G29" s="19" t="s">
        <v>200</v>
      </c>
      <c r="H29" s="21">
        <v>4.5000000000000005E-3</v>
      </c>
      <c r="I29" s="63"/>
      <c r="J29" s="22">
        <v>88.14</v>
      </c>
      <c r="K29" s="63"/>
      <c r="L29" s="23">
        <v>1.0163982751E-3</v>
      </c>
      <c r="M29" s="23">
        <v>-9.7347557064000001E-2</v>
      </c>
      <c r="N29" s="23">
        <v>4.5402951217999996E-4</v>
      </c>
      <c r="O29" s="23">
        <v>-0.12727734015</v>
      </c>
      <c r="P29" s="49"/>
      <c r="Q29" s="21">
        <v>1.0118043845000001E-2</v>
      </c>
      <c r="R29" s="21">
        <v>0.10442477876</v>
      </c>
      <c r="S29" s="49"/>
      <c r="T29" s="52">
        <v>1885.0161138000001</v>
      </c>
      <c r="U29" s="54">
        <v>8.3099999999999997E-3</v>
      </c>
      <c r="V29" s="63"/>
      <c r="W29" s="52">
        <v>1376244.8426999999</v>
      </c>
      <c r="X29" s="52">
        <v>1672885.5608000001</v>
      </c>
      <c r="Y29" s="44">
        <v>0.82267722009738553</v>
      </c>
      <c r="Z29" s="63"/>
      <c r="AA29" s="45">
        <v>0.9</v>
      </c>
      <c r="AB29" s="23">
        <v>0.12253233492171546</v>
      </c>
      <c r="AC29" s="82" t="s">
        <v>138</v>
      </c>
      <c r="AD29" s="53">
        <v>45656</v>
      </c>
    </row>
    <row r="30" spans="1:30" s="5" customFormat="1" ht="15" customHeight="1" x14ac:dyDescent="0.3">
      <c r="A30" s="18"/>
      <c r="B30" s="20" t="s">
        <v>89</v>
      </c>
      <c r="C30" s="19" t="s">
        <v>277</v>
      </c>
      <c r="D30" s="19" t="s">
        <v>171</v>
      </c>
      <c r="E30" s="19" t="s">
        <v>225</v>
      </c>
      <c r="F30" s="19" t="s">
        <v>198</v>
      </c>
      <c r="G30" s="19" t="s">
        <v>198</v>
      </c>
      <c r="H30" s="21">
        <v>8.0000000000000002E-3</v>
      </c>
      <c r="I30" s="63"/>
      <c r="J30" s="22">
        <v>93.25</v>
      </c>
      <c r="K30" s="63"/>
      <c r="L30" s="23">
        <v>4.8261426655E-3</v>
      </c>
      <c r="M30" s="23">
        <v>-4.7010337136000002E-2</v>
      </c>
      <c r="N30" s="23">
        <v>-2.9151483602999999E-2</v>
      </c>
      <c r="O30" s="23">
        <v>-1.4020344295000001E-2</v>
      </c>
      <c r="P30" s="49"/>
      <c r="Q30" s="21">
        <v>1.0136577038000001E-2</v>
      </c>
      <c r="R30" s="21">
        <v>0.10782181027</v>
      </c>
      <c r="S30" s="49"/>
      <c r="T30" s="52">
        <v>3710.7557037000001</v>
      </c>
      <c r="U30" s="54">
        <v>1.1140000000000001E-2</v>
      </c>
      <c r="V30" s="63"/>
      <c r="W30" s="52">
        <v>1437738.3844999999</v>
      </c>
      <c r="X30" s="52">
        <v>1504118.8221</v>
      </c>
      <c r="Y30" s="44">
        <v>0.95586755738664186</v>
      </c>
      <c r="Z30" s="63"/>
      <c r="AA30" s="45">
        <v>0.95</v>
      </c>
      <c r="AB30" s="23">
        <v>0.12225201072386058</v>
      </c>
      <c r="AC30" s="82" t="s">
        <v>137</v>
      </c>
      <c r="AD30" s="53">
        <v>45656</v>
      </c>
    </row>
    <row r="31" spans="1:30" s="5" customFormat="1" ht="15" customHeight="1" x14ac:dyDescent="0.3">
      <c r="A31" s="18"/>
      <c r="B31" s="20" t="s">
        <v>157</v>
      </c>
      <c r="C31" s="19" t="s">
        <v>304</v>
      </c>
      <c r="D31" s="19" t="s">
        <v>171</v>
      </c>
      <c r="E31" s="19" t="s">
        <v>225</v>
      </c>
      <c r="F31" s="19" t="s">
        <v>195</v>
      </c>
      <c r="G31" s="19" t="s">
        <v>196</v>
      </c>
      <c r="H31" s="21">
        <v>1.6E-2</v>
      </c>
      <c r="I31" s="63"/>
      <c r="J31" s="22">
        <v>99.93</v>
      </c>
      <c r="K31" s="63"/>
      <c r="L31" s="23">
        <v>2.8855545774000003E-2</v>
      </c>
      <c r="M31" s="23">
        <v>-1.8390772973E-2</v>
      </c>
      <c r="N31" s="23">
        <v>-6.0672369208999996E-3</v>
      </c>
      <c r="O31" s="23">
        <v>9.4710659013999998E-2</v>
      </c>
      <c r="P31" s="49"/>
      <c r="Q31" s="21">
        <v>1.120277014E-2</v>
      </c>
      <c r="R31" s="21">
        <v>0.12653964588</v>
      </c>
      <c r="S31" s="49"/>
      <c r="T31" s="52">
        <v>5066.3776564999998</v>
      </c>
      <c r="U31" s="54">
        <v>2.1770000000000001E-2</v>
      </c>
      <c r="V31" s="63"/>
      <c r="W31" s="52">
        <v>2814978.8344999999</v>
      </c>
      <c r="X31" s="52">
        <v>2808080.2788</v>
      </c>
      <c r="Y31" s="44">
        <v>1.002456680370601</v>
      </c>
      <c r="Z31" s="63"/>
      <c r="AA31" s="45">
        <v>1.1000000000000001</v>
      </c>
      <c r="AB31" s="23">
        <v>0.13209246472530772</v>
      </c>
      <c r="AC31" s="82" t="s">
        <v>143</v>
      </c>
      <c r="AD31" s="53">
        <v>45656</v>
      </c>
    </row>
    <row r="32" spans="1:30" s="5" customFormat="1" ht="15" customHeight="1" x14ac:dyDescent="0.3">
      <c r="A32" s="18"/>
      <c r="B32" s="20" t="s">
        <v>88</v>
      </c>
      <c r="C32" s="19" t="s">
        <v>275</v>
      </c>
      <c r="D32" s="19" t="s">
        <v>171</v>
      </c>
      <c r="E32" s="19" t="s">
        <v>225</v>
      </c>
      <c r="F32" s="19" t="s">
        <v>276</v>
      </c>
      <c r="G32" s="19" t="s">
        <v>276</v>
      </c>
      <c r="H32" s="21">
        <v>0.01</v>
      </c>
      <c r="I32" s="63"/>
      <c r="J32" s="22">
        <v>78.8</v>
      </c>
      <c r="K32" s="63"/>
      <c r="L32" s="23">
        <v>3.5838419257000001E-2</v>
      </c>
      <c r="M32" s="23">
        <v>-4.7797886486000002E-2</v>
      </c>
      <c r="N32" s="23">
        <v>7.0287539946999999E-3</v>
      </c>
      <c r="O32" s="23">
        <v>4.2674363285000001E-3</v>
      </c>
      <c r="P32" s="49"/>
      <c r="Q32" s="21">
        <v>1.1053315995E-2</v>
      </c>
      <c r="R32" s="21">
        <v>0.1154760557</v>
      </c>
      <c r="S32" s="49"/>
      <c r="T32" s="52">
        <v>1949.3225649999999</v>
      </c>
      <c r="U32" s="54">
        <v>9.4799999999999988E-3</v>
      </c>
      <c r="V32" s="63"/>
      <c r="W32" s="52">
        <v>1228683.0112000001</v>
      </c>
      <c r="X32" s="52">
        <v>1382915.362</v>
      </c>
      <c r="Y32" s="44">
        <v>0.88847303671791888</v>
      </c>
      <c r="Z32" s="63"/>
      <c r="AA32" s="45">
        <v>0.85</v>
      </c>
      <c r="AB32" s="23">
        <v>0.12944162436548223</v>
      </c>
      <c r="AC32" s="82" t="s">
        <v>138</v>
      </c>
      <c r="AD32" s="53">
        <v>45656</v>
      </c>
    </row>
    <row r="33" spans="1:30" s="5" customFormat="1" ht="15" customHeight="1" x14ac:dyDescent="0.3">
      <c r="A33" s="18"/>
      <c r="B33" s="20" t="s">
        <v>347</v>
      </c>
      <c r="C33" s="19" t="s">
        <v>351</v>
      </c>
      <c r="D33" s="19" t="s">
        <v>171</v>
      </c>
      <c r="E33" s="19" t="s">
        <v>191</v>
      </c>
      <c r="F33" s="19" t="s">
        <v>188</v>
      </c>
      <c r="G33" s="19" t="s">
        <v>352</v>
      </c>
      <c r="H33" s="21">
        <v>0.01</v>
      </c>
      <c r="I33" s="63"/>
      <c r="J33" s="22">
        <v>77.25</v>
      </c>
      <c r="K33" s="63"/>
      <c r="L33" s="23">
        <v>6.180466775E-2</v>
      </c>
      <c r="M33" s="23">
        <v>-6.5644541331000006E-2</v>
      </c>
      <c r="N33" s="23">
        <v>1.6447368421999998E-2</v>
      </c>
      <c r="O33" s="23">
        <v>-0.19143990932000002</v>
      </c>
      <c r="P33" s="49"/>
      <c r="Q33" s="21">
        <v>7.5054585153000002E-3</v>
      </c>
      <c r="R33" s="21">
        <v>7.1841851494999998E-2</v>
      </c>
      <c r="S33" s="49"/>
      <c r="T33" s="52">
        <v>5776.7697343</v>
      </c>
      <c r="U33" s="54">
        <v>1.6070000000000001E-2</v>
      </c>
      <c r="V33" s="63"/>
      <c r="W33" s="52">
        <v>2095797.6758000001</v>
      </c>
      <c r="X33" s="52">
        <v>2846125.9449999998</v>
      </c>
      <c r="Y33" s="44">
        <v>0.73636856425199415</v>
      </c>
      <c r="Z33" s="63"/>
      <c r="AA33" s="45">
        <v>0.55000000000000004</v>
      </c>
      <c r="AB33" s="23">
        <v>8.5436893203883507E-2</v>
      </c>
      <c r="AC33" s="82" t="s">
        <v>139</v>
      </c>
      <c r="AD33" s="53">
        <v>45656</v>
      </c>
    </row>
    <row r="34" spans="1:30" s="5" customFormat="1" ht="15" customHeight="1" x14ac:dyDescent="0.3">
      <c r="A34" s="18"/>
      <c r="B34" s="20" t="s">
        <v>71</v>
      </c>
      <c r="C34" s="19" t="s">
        <v>246</v>
      </c>
      <c r="D34" s="19" t="s">
        <v>204</v>
      </c>
      <c r="E34" s="19" t="s">
        <v>175</v>
      </c>
      <c r="F34" s="19" t="s">
        <v>200</v>
      </c>
      <c r="G34" s="19" t="s">
        <v>200</v>
      </c>
      <c r="H34" s="21">
        <v>8.9999999999999998E-4</v>
      </c>
      <c r="I34" s="63"/>
      <c r="J34" s="22">
        <v>75.09</v>
      </c>
      <c r="K34" s="63"/>
      <c r="L34" s="23">
        <v>1.0612626692999999E-2</v>
      </c>
      <c r="M34" s="23">
        <v>7.4444436715999998E-2</v>
      </c>
      <c r="N34" s="23">
        <v>7.6489533003000001E-3</v>
      </c>
      <c r="O34" s="23">
        <v>0.17886294077999998</v>
      </c>
      <c r="P34" s="49"/>
      <c r="Q34" s="21">
        <v>6.6844919786000004E-3</v>
      </c>
      <c r="R34" s="21">
        <v>9.9299899986000001E-2</v>
      </c>
      <c r="S34" s="49"/>
      <c r="T34" s="52">
        <v>63.454048499999999</v>
      </c>
      <c r="U34" s="54" t="s">
        <v>462</v>
      </c>
      <c r="V34" s="63"/>
      <c r="W34" s="52">
        <v>353604.96737999999</v>
      </c>
      <c r="X34" s="52">
        <v>502827.95061</v>
      </c>
      <c r="Y34" s="44">
        <v>0.70323252108604573</v>
      </c>
      <c r="Z34" s="63"/>
      <c r="AA34" s="45">
        <v>0.5</v>
      </c>
      <c r="AB34" s="23">
        <v>7.9904115061925685E-2</v>
      </c>
      <c r="AC34" s="82" t="s">
        <v>139</v>
      </c>
      <c r="AD34" s="53">
        <v>45656</v>
      </c>
    </row>
    <row r="35" spans="1:30" s="5" customFormat="1" ht="15" customHeight="1" x14ac:dyDescent="0.3">
      <c r="A35" s="18"/>
      <c r="B35" s="20" t="s">
        <v>337</v>
      </c>
      <c r="C35" s="19" t="s">
        <v>520</v>
      </c>
      <c r="D35" s="19" t="s">
        <v>171</v>
      </c>
      <c r="E35" s="19" t="s">
        <v>225</v>
      </c>
      <c r="F35" s="19" t="s">
        <v>187</v>
      </c>
      <c r="G35" s="19" t="s">
        <v>355</v>
      </c>
      <c r="H35" s="21">
        <v>1.15E-2</v>
      </c>
      <c r="I35" s="63"/>
      <c r="J35" s="22">
        <v>74.209999999999994</v>
      </c>
      <c r="K35" s="63"/>
      <c r="L35" s="23">
        <v>8.984119185700001E-3</v>
      </c>
      <c r="M35" s="23">
        <v>-3.7581448334999996E-2</v>
      </c>
      <c r="N35" s="23">
        <v>-4.4271532070000001E-3</v>
      </c>
      <c r="O35" s="23">
        <v>-4.3746796080000004E-2</v>
      </c>
      <c r="P35" s="49"/>
      <c r="Q35" s="21">
        <v>1.2897773007999999E-2</v>
      </c>
      <c r="R35" s="21">
        <v>0.12037003405</v>
      </c>
      <c r="S35" s="49"/>
      <c r="T35" s="52">
        <v>3163.3893702</v>
      </c>
      <c r="U35" s="54">
        <v>1.5129999999999999E-2</v>
      </c>
      <c r="V35" s="63"/>
      <c r="W35" s="52">
        <v>1962234.8465</v>
      </c>
      <c r="X35" s="52">
        <v>2417604.8339999998</v>
      </c>
      <c r="Y35" s="44">
        <v>0.8116441607429381</v>
      </c>
      <c r="Z35" s="63"/>
      <c r="AA35" s="45">
        <v>0.96140000000000003</v>
      </c>
      <c r="AB35" s="23">
        <v>0.15546152809594396</v>
      </c>
      <c r="AC35" s="82" t="s">
        <v>139</v>
      </c>
      <c r="AD35" s="53">
        <v>45632</v>
      </c>
    </row>
    <row r="36" spans="1:30" s="5" customFormat="1" ht="15" customHeight="1" x14ac:dyDescent="0.3">
      <c r="A36" s="18"/>
      <c r="B36" s="20" t="s">
        <v>132</v>
      </c>
      <c r="C36" s="19" t="s">
        <v>292</v>
      </c>
      <c r="D36" s="19" t="s">
        <v>171</v>
      </c>
      <c r="E36" s="19" t="s">
        <v>202</v>
      </c>
      <c r="F36" s="19" t="s">
        <v>188</v>
      </c>
      <c r="G36" s="19" t="s">
        <v>227</v>
      </c>
      <c r="H36" s="21">
        <v>0.01</v>
      </c>
      <c r="I36" s="63"/>
      <c r="J36" s="22">
        <v>6.47</v>
      </c>
      <c r="K36" s="63"/>
      <c r="L36" s="23">
        <v>-5.9793711625000007E-4</v>
      </c>
      <c r="M36" s="23">
        <v>-3.8912068580999999E-2</v>
      </c>
      <c r="N36" s="23">
        <v>1.0937499999000001E-2</v>
      </c>
      <c r="O36" s="23">
        <v>-0.11656428396000001</v>
      </c>
      <c r="P36" s="49"/>
      <c r="Q36" s="21">
        <v>1.5197568389E-2</v>
      </c>
      <c r="R36" s="21">
        <v>9.2872996301000002E-2</v>
      </c>
      <c r="S36" s="49"/>
      <c r="T36" s="52">
        <v>2778.0281931999998</v>
      </c>
      <c r="U36" s="54">
        <v>6.8799999999999998E-3</v>
      </c>
      <c r="V36" s="63"/>
      <c r="W36" s="52">
        <v>885145.81900000002</v>
      </c>
      <c r="X36" s="52">
        <v>1142448.7678</v>
      </c>
      <c r="Y36" s="44">
        <v>0.77477944214909067</v>
      </c>
      <c r="Z36" s="63"/>
      <c r="AA36" s="45">
        <v>0.1</v>
      </c>
      <c r="AB36" s="23">
        <v>0.18547140649149926</v>
      </c>
      <c r="AC36" s="82" t="s">
        <v>145</v>
      </c>
      <c r="AD36" s="53">
        <v>45636</v>
      </c>
    </row>
    <row r="37" spans="1:30" s="5" customFormat="1" ht="15" customHeight="1" x14ac:dyDescent="0.3">
      <c r="A37" s="18"/>
      <c r="B37" s="20" t="s">
        <v>133</v>
      </c>
      <c r="C37" s="19" t="s">
        <v>293</v>
      </c>
      <c r="D37" s="19" t="s">
        <v>171</v>
      </c>
      <c r="E37" s="19" t="s">
        <v>254</v>
      </c>
      <c r="F37" s="19" t="s">
        <v>294</v>
      </c>
      <c r="G37" s="19" t="s">
        <v>295</v>
      </c>
      <c r="H37" s="21">
        <v>1.1000000000000001E-2</v>
      </c>
      <c r="I37" s="63"/>
      <c r="J37" s="22">
        <v>9.6999999999999993</v>
      </c>
      <c r="K37" s="63"/>
      <c r="L37" s="23">
        <v>-1.7702524112999999E-2</v>
      </c>
      <c r="M37" s="23">
        <v>-4.7740391949000004E-2</v>
      </c>
      <c r="N37" s="23">
        <v>-5.7354482651000007E-3</v>
      </c>
      <c r="O37" s="23">
        <v>-5.0653999738999998E-2</v>
      </c>
      <c r="P37" s="49"/>
      <c r="Q37" s="21">
        <v>9.5285857572999996E-3</v>
      </c>
      <c r="R37" s="21">
        <v>9.8695805427999994E-2</v>
      </c>
      <c r="S37" s="49"/>
      <c r="T37" s="52">
        <v>1875.4642102</v>
      </c>
      <c r="U37" s="54">
        <v>8.0400000000000003E-3</v>
      </c>
      <c r="V37" s="63"/>
      <c r="W37" s="52">
        <v>1186165.47</v>
      </c>
      <c r="X37" s="52">
        <v>1387883.0001999999</v>
      </c>
      <c r="Y37" s="44">
        <v>0.85465811587076757</v>
      </c>
      <c r="Z37" s="63"/>
      <c r="AA37" s="45">
        <v>9.5000000000000001E-2</v>
      </c>
      <c r="AB37" s="23">
        <v>0.11752577319587632</v>
      </c>
      <c r="AC37" s="82" t="s">
        <v>148</v>
      </c>
      <c r="AD37" s="53">
        <v>45659</v>
      </c>
    </row>
    <row r="38" spans="1:30" s="5" customFormat="1" ht="15" customHeight="1" x14ac:dyDescent="0.3">
      <c r="A38" s="18"/>
      <c r="B38" s="20" t="s">
        <v>330</v>
      </c>
      <c r="C38" s="19" t="s">
        <v>279</v>
      </c>
      <c r="D38" s="19" t="s">
        <v>171</v>
      </c>
      <c r="E38" s="19" t="s">
        <v>225</v>
      </c>
      <c r="F38" s="19" t="s">
        <v>280</v>
      </c>
      <c r="G38" s="19" t="s">
        <v>281</v>
      </c>
      <c r="H38" s="21">
        <v>6.3E-3</v>
      </c>
      <c r="I38" s="63"/>
      <c r="J38" s="22">
        <v>6.78</v>
      </c>
      <c r="K38" s="63"/>
      <c r="L38" s="23">
        <v>2.0543251836E-2</v>
      </c>
      <c r="M38" s="23">
        <v>-9.5331844841999996E-2</v>
      </c>
      <c r="N38" s="23">
        <v>-7.3206442175000001E-3</v>
      </c>
      <c r="O38" s="23">
        <v>-0.11425233273</v>
      </c>
      <c r="P38" s="49"/>
      <c r="Q38" s="21">
        <v>1.1160714286E-2</v>
      </c>
      <c r="R38" s="21">
        <v>0.10467289719</v>
      </c>
      <c r="S38" s="49"/>
      <c r="T38" s="52">
        <v>11352.500807</v>
      </c>
      <c r="U38" s="54">
        <v>1.6539999999999999E-2</v>
      </c>
      <c r="V38" s="63"/>
      <c r="W38" s="52">
        <v>2154874.7892</v>
      </c>
      <c r="X38" s="52">
        <v>2733066.0641999999</v>
      </c>
      <c r="Y38" s="44">
        <v>0.78844592065532704</v>
      </c>
      <c r="Z38" s="63"/>
      <c r="AA38" s="45">
        <v>7.4999999999999997E-2</v>
      </c>
      <c r="AB38" s="23">
        <v>0.13274336283185839</v>
      </c>
      <c r="AC38" s="82" t="s">
        <v>168</v>
      </c>
      <c r="AD38" s="53">
        <v>45637</v>
      </c>
    </row>
    <row r="39" spans="1:30" s="5" customFormat="1" ht="15" customHeight="1" x14ac:dyDescent="0.3">
      <c r="A39" s="18"/>
      <c r="B39" s="20" t="s">
        <v>159</v>
      </c>
      <c r="C39" s="19" t="s">
        <v>308</v>
      </c>
      <c r="D39" s="19" t="s">
        <v>171</v>
      </c>
      <c r="E39" s="19" t="s">
        <v>225</v>
      </c>
      <c r="F39" s="19" t="s">
        <v>189</v>
      </c>
      <c r="G39" s="19" t="s">
        <v>309</v>
      </c>
      <c r="H39" s="21">
        <v>1.4999999999999999E-2</v>
      </c>
      <c r="I39" s="63"/>
      <c r="J39" s="22">
        <v>87.84</v>
      </c>
      <c r="K39" s="63"/>
      <c r="L39" s="23">
        <v>-6.1727843019999999E-2</v>
      </c>
      <c r="M39" s="23">
        <v>-0.16506596689999997</v>
      </c>
      <c r="N39" s="23">
        <v>7.4549833697999997E-3</v>
      </c>
      <c r="O39" s="23">
        <v>-0.16425099252</v>
      </c>
      <c r="P39" s="49"/>
      <c r="Q39" s="21">
        <v>1.1603375527E-2</v>
      </c>
      <c r="R39" s="21">
        <v>0.12402067010999999</v>
      </c>
      <c r="S39" s="49"/>
      <c r="T39" s="52">
        <v>9122.1970882999995</v>
      </c>
      <c r="U39" s="54">
        <v>1.5780000000000002E-2</v>
      </c>
      <c r="V39" s="63"/>
      <c r="W39" s="52">
        <v>2070210.3411000001</v>
      </c>
      <c r="X39" s="52">
        <v>2589706.4419</v>
      </c>
      <c r="Y39" s="44">
        <v>0.79939961827532113</v>
      </c>
      <c r="Z39" s="63"/>
      <c r="AA39" s="45">
        <v>1.1000000000000001</v>
      </c>
      <c r="AB39" s="23">
        <v>0.15027322404371585</v>
      </c>
      <c r="AC39" s="82" t="s">
        <v>137</v>
      </c>
      <c r="AD39" s="53">
        <v>45656</v>
      </c>
    </row>
    <row r="40" spans="1:30" s="5" customFormat="1" ht="15" customHeight="1" x14ac:dyDescent="0.3">
      <c r="A40" s="18"/>
      <c r="B40" s="20" t="s">
        <v>183</v>
      </c>
      <c r="C40" s="19" t="s">
        <v>226</v>
      </c>
      <c r="D40" s="19" t="s">
        <v>171</v>
      </c>
      <c r="E40" s="19" t="s">
        <v>194</v>
      </c>
      <c r="F40" s="19" t="s">
        <v>187</v>
      </c>
      <c r="G40" s="19" t="s">
        <v>227</v>
      </c>
      <c r="H40" s="21">
        <v>1.1200000000000002E-2</v>
      </c>
      <c r="I40" s="63"/>
      <c r="J40" s="22">
        <v>49.86</v>
      </c>
      <c r="K40" s="63"/>
      <c r="L40" s="23">
        <v>8.5835328264000001E-3</v>
      </c>
      <c r="M40" s="23">
        <v>-1.8398548412999999E-2</v>
      </c>
      <c r="N40" s="23">
        <v>-1.8018018026999998E-3</v>
      </c>
      <c r="O40" s="23">
        <v>8.3512831897999996E-3</v>
      </c>
      <c r="P40" s="49"/>
      <c r="Q40" s="21">
        <v>1.0806483890000001E-2</v>
      </c>
      <c r="R40" s="21">
        <v>0.10894870862</v>
      </c>
      <c r="S40" s="49"/>
      <c r="T40" s="52">
        <v>1258.6299515000001</v>
      </c>
      <c r="U40" s="54">
        <v>4.6300000000000004E-3</v>
      </c>
      <c r="V40" s="63"/>
      <c r="W40" s="52">
        <v>607254.26072999998</v>
      </c>
      <c r="X40" s="52">
        <v>933998.41717999999</v>
      </c>
      <c r="Y40" s="44">
        <v>0.65016626319717852</v>
      </c>
      <c r="Z40" s="63"/>
      <c r="AA40" s="45">
        <v>0.54</v>
      </c>
      <c r="AB40" s="23">
        <v>0.12996389891696752</v>
      </c>
      <c r="AC40" s="82" t="s">
        <v>137</v>
      </c>
      <c r="AD40" s="53">
        <v>45632</v>
      </c>
    </row>
    <row r="41" spans="1:30" s="5" customFormat="1" ht="15" customHeight="1" x14ac:dyDescent="0.3">
      <c r="A41" s="18"/>
      <c r="B41" s="20" t="s">
        <v>153</v>
      </c>
      <c r="C41" s="19" t="s">
        <v>299</v>
      </c>
      <c r="D41" s="19" t="s">
        <v>171</v>
      </c>
      <c r="E41" s="19" t="s">
        <v>254</v>
      </c>
      <c r="F41" s="19" t="s">
        <v>289</v>
      </c>
      <c r="G41" s="19" t="s">
        <v>186</v>
      </c>
      <c r="H41" s="21">
        <v>7.4999999999999997E-3</v>
      </c>
      <c r="I41" s="63"/>
      <c r="J41" s="22">
        <v>69.3</v>
      </c>
      <c r="K41" s="63"/>
      <c r="L41" s="23">
        <v>1.5376143524999998E-2</v>
      </c>
      <c r="M41" s="23">
        <v>-2.2236328747999998E-2</v>
      </c>
      <c r="N41" s="23">
        <v>2.4844720498E-2</v>
      </c>
      <c r="O41" s="23">
        <v>-3.9603300982000003E-2</v>
      </c>
      <c r="P41" s="49"/>
      <c r="Q41" s="21">
        <v>1.0721529991000001E-2</v>
      </c>
      <c r="R41" s="21">
        <v>9.7048524262000002E-2</v>
      </c>
      <c r="S41" s="49"/>
      <c r="T41" s="52">
        <v>433.00940150000002</v>
      </c>
      <c r="U41" s="54">
        <v>3.81E-3</v>
      </c>
      <c r="V41" s="63"/>
      <c r="W41" s="52">
        <v>495524.24459999998</v>
      </c>
      <c r="X41" s="52">
        <v>750873.71652000002</v>
      </c>
      <c r="Y41" s="44">
        <v>0.65993020357212273</v>
      </c>
      <c r="Z41" s="63"/>
      <c r="AA41" s="45">
        <v>0.74</v>
      </c>
      <c r="AB41" s="23">
        <v>0.12813852813852813</v>
      </c>
      <c r="AC41" s="82" t="s">
        <v>142</v>
      </c>
      <c r="AD41" s="53">
        <v>45642</v>
      </c>
    </row>
    <row r="42" spans="1:30" s="5" customFormat="1" ht="15" customHeight="1" x14ac:dyDescent="0.3">
      <c r="A42" s="18"/>
      <c r="B42" s="20" t="s">
        <v>179</v>
      </c>
      <c r="C42" s="19" t="s">
        <v>221</v>
      </c>
      <c r="D42" s="19" t="s">
        <v>171</v>
      </c>
      <c r="E42" s="19" t="s">
        <v>191</v>
      </c>
      <c r="F42" s="19" t="s">
        <v>187</v>
      </c>
      <c r="G42" s="19" t="s">
        <v>184</v>
      </c>
      <c r="H42" s="21">
        <v>1.0999999999999999E-2</v>
      </c>
      <c r="I42" s="63"/>
      <c r="J42" s="22">
        <v>4.55</v>
      </c>
      <c r="K42" s="63"/>
      <c r="L42" s="23">
        <v>-4.2489035087999998E-2</v>
      </c>
      <c r="M42" s="23">
        <v>-6.6047305085999999E-2</v>
      </c>
      <c r="N42" s="23">
        <v>-7.8947368419999997E-2</v>
      </c>
      <c r="O42" s="23">
        <v>-0.33417319815000002</v>
      </c>
      <c r="P42" s="49"/>
      <c r="Q42" s="21">
        <v>1.0416666667E-2</v>
      </c>
      <c r="R42" s="21">
        <v>8.6675461741999998E-2</v>
      </c>
      <c r="S42" s="49"/>
      <c r="T42" s="52">
        <v>783.22915950000004</v>
      </c>
      <c r="U42" s="54">
        <v>3.0799999999999998E-3</v>
      </c>
      <c r="V42" s="63"/>
      <c r="W42" s="52">
        <v>376859.64224999998</v>
      </c>
      <c r="X42" s="52">
        <v>888641.72522999998</v>
      </c>
      <c r="Y42" s="44">
        <v>0.42408501823663575</v>
      </c>
      <c r="Z42" s="63"/>
      <c r="AA42" s="45">
        <v>0.05</v>
      </c>
      <c r="AB42" s="23">
        <v>0.1318681318681319</v>
      </c>
      <c r="AC42" s="82" t="s">
        <v>137</v>
      </c>
      <c r="AD42" s="53">
        <v>45656</v>
      </c>
    </row>
    <row r="43" spans="1:30" s="5" customFormat="1" ht="15" customHeight="1" x14ac:dyDescent="0.3">
      <c r="A43" s="18"/>
      <c r="B43" s="20" t="s">
        <v>151</v>
      </c>
      <c r="C43" s="19" t="s">
        <v>298</v>
      </c>
      <c r="D43" s="19" t="s">
        <v>171</v>
      </c>
      <c r="E43" s="19" t="s">
        <v>225</v>
      </c>
      <c r="F43" s="19" t="s">
        <v>188</v>
      </c>
      <c r="G43" s="19" t="s">
        <v>227</v>
      </c>
      <c r="H43" s="21">
        <v>0.01</v>
      </c>
      <c r="I43" s="63"/>
      <c r="J43" s="22">
        <v>82.29</v>
      </c>
      <c r="K43" s="63"/>
      <c r="L43" s="23">
        <v>1.7241527810000001E-2</v>
      </c>
      <c r="M43" s="23">
        <v>-3.1669501448000001E-2</v>
      </c>
      <c r="N43" s="23">
        <v>-5.5589123857999996E-3</v>
      </c>
      <c r="O43" s="23">
        <v>1.5479402544000001E-2</v>
      </c>
      <c r="P43" s="49"/>
      <c r="Q43" s="21">
        <v>9.7907232896999995E-3</v>
      </c>
      <c r="R43" s="21">
        <v>0.10960158922</v>
      </c>
      <c r="S43" s="49"/>
      <c r="T43" s="52">
        <v>3504.2609843</v>
      </c>
      <c r="U43" s="54">
        <v>9.5199999999999989E-3</v>
      </c>
      <c r="V43" s="63"/>
      <c r="W43" s="52">
        <v>1239057.0703</v>
      </c>
      <c r="X43" s="52">
        <v>1382351.1636999999</v>
      </c>
      <c r="Y43" s="44">
        <v>0.89634030978318202</v>
      </c>
      <c r="Z43" s="63"/>
      <c r="AA43" s="45">
        <v>0.8</v>
      </c>
      <c r="AB43" s="23">
        <v>0.11666059059423989</v>
      </c>
      <c r="AC43" s="82" t="s">
        <v>145</v>
      </c>
      <c r="AD43" s="53">
        <v>45636</v>
      </c>
    </row>
    <row r="44" spans="1:30" s="5" customFormat="1" ht="15" customHeight="1" x14ac:dyDescent="0.3">
      <c r="A44" s="18"/>
      <c r="B44" s="20" t="s">
        <v>338</v>
      </c>
      <c r="C44" s="19" t="s">
        <v>361</v>
      </c>
      <c r="D44" s="19" t="s">
        <v>171</v>
      </c>
      <c r="E44" s="19" t="s">
        <v>225</v>
      </c>
      <c r="F44" s="19" t="s">
        <v>188</v>
      </c>
      <c r="G44" s="19" t="s">
        <v>362</v>
      </c>
      <c r="H44" s="21">
        <v>0.01</v>
      </c>
      <c r="I44" s="63"/>
      <c r="J44" s="22">
        <v>80</v>
      </c>
      <c r="K44" s="63"/>
      <c r="L44" s="23">
        <v>3.7559441334E-3</v>
      </c>
      <c r="M44" s="23">
        <v>-7.1585938619999998E-2</v>
      </c>
      <c r="N44" s="23">
        <v>-4.9751243787000002E-3</v>
      </c>
      <c r="O44" s="23">
        <v>-6.5676380946000007E-2</v>
      </c>
      <c r="P44" s="49"/>
      <c r="Q44" s="21">
        <v>9.9341860175999989E-3</v>
      </c>
      <c r="R44" s="21">
        <v>0.10158131741</v>
      </c>
      <c r="S44" s="49"/>
      <c r="T44" s="52">
        <v>3221.5703653</v>
      </c>
      <c r="U44" s="54">
        <v>1.0580000000000001E-2</v>
      </c>
      <c r="V44" s="63"/>
      <c r="W44" s="52">
        <v>1356801.92</v>
      </c>
      <c r="X44" s="52">
        <v>1542593.6151999999</v>
      </c>
      <c r="Y44" s="44">
        <v>0.87955888487460665</v>
      </c>
      <c r="Z44" s="63"/>
      <c r="AA44" s="45">
        <v>0.8</v>
      </c>
      <c r="AB44" s="23">
        <v>0.12000000000000002</v>
      </c>
      <c r="AC44" s="82" t="s">
        <v>517</v>
      </c>
      <c r="AD44" s="53">
        <v>45637</v>
      </c>
    </row>
    <row r="45" spans="1:30" s="5" customFormat="1" ht="15" customHeight="1" x14ac:dyDescent="0.3">
      <c r="A45" s="18"/>
      <c r="B45" s="20" t="s">
        <v>64</v>
      </c>
      <c r="C45" s="19" t="s">
        <v>233</v>
      </c>
      <c r="D45" s="19" t="s">
        <v>204</v>
      </c>
      <c r="E45" s="19" t="s">
        <v>191</v>
      </c>
      <c r="F45" s="19" t="s">
        <v>188</v>
      </c>
      <c r="G45" s="19" t="s">
        <v>192</v>
      </c>
      <c r="H45" s="21">
        <v>1.2500000000000001E-2</v>
      </c>
      <c r="I45" s="63"/>
      <c r="J45" s="22">
        <v>115</v>
      </c>
      <c r="K45" s="63"/>
      <c r="L45" s="23">
        <v>-7.2580645161000004E-2</v>
      </c>
      <c r="M45" s="23">
        <v>0.10950313554999999</v>
      </c>
      <c r="N45" s="23" t="s">
        <v>462</v>
      </c>
      <c r="O45" s="23">
        <v>-0.14696493993000001</v>
      </c>
      <c r="P45" s="49"/>
      <c r="Q45" s="21">
        <v>0</v>
      </c>
      <c r="R45" s="21">
        <v>7.7228596646000004E-3</v>
      </c>
      <c r="S45" s="49"/>
      <c r="T45" s="52">
        <v>28.698280499999999</v>
      </c>
      <c r="U45" s="54" t="s">
        <v>462</v>
      </c>
      <c r="V45" s="63"/>
      <c r="W45" s="52">
        <v>452589.63</v>
      </c>
      <c r="X45" s="52">
        <v>682291.77673000004</v>
      </c>
      <c r="Y45" s="44">
        <v>0.66333736597136372</v>
      </c>
      <c r="Z45" s="63"/>
      <c r="AA45" s="45">
        <v>0</v>
      </c>
      <c r="AB45" s="23">
        <v>0</v>
      </c>
      <c r="AC45" s="82" t="s">
        <v>146</v>
      </c>
      <c r="AD45" s="53">
        <v>45456</v>
      </c>
    </row>
    <row r="46" spans="1:30" s="5" customFormat="1" ht="15" customHeight="1" x14ac:dyDescent="0.3">
      <c r="A46" s="18"/>
      <c r="B46" s="20" t="s">
        <v>67</v>
      </c>
      <c r="C46" s="19" t="s">
        <v>239</v>
      </c>
      <c r="D46" s="19" t="s">
        <v>204</v>
      </c>
      <c r="E46" s="19" t="s">
        <v>175</v>
      </c>
      <c r="F46" s="19" t="s">
        <v>188</v>
      </c>
      <c r="G46" s="19" t="s">
        <v>240</v>
      </c>
      <c r="H46" s="21">
        <v>2.3E-3</v>
      </c>
      <c r="I46" s="63"/>
      <c r="J46" s="22">
        <v>2010</v>
      </c>
      <c r="K46" s="63"/>
      <c r="L46" s="23">
        <v>5.7301145715999997E-4</v>
      </c>
      <c r="M46" s="23">
        <v>7.7650800775000001E-2</v>
      </c>
      <c r="N46" s="23">
        <v>8.5298544908999994E-3</v>
      </c>
      <c r="O46" s="23">
        <v>1.8549040085999999</v>
      </c>
      <c r="P46" s="49"/>
      <c r="Q46" s="21">
        <v>9.3688362919000009E-3</v>
      </c>
      <c r="R46" s="21">
        <v>0.25978107995999999</v>
      </c>
      <c r="S46" s="49"/>
      <c r="T46" s="52">
        <v>387.59345050000002</v>
      </c>
      <c r="U46" s="54" t="s">
        <v>462</v>
      </c>
      <c r="V46" s="63"/>
      <c r="W46" s="52">
        <v>202127.61</v>
      </c>
      <c r="X46" s="52">
        <v>347740.81987000001</v>
      </c>
      <c r="Y46" s="44">
        <v>0.5812593703424398</v>
      </c>
      <c r="Z46" s="63"/>
      <c r="AA46" s="45">
        <v>19</v>
      </c>
      <c r="AB46" s="23">
        <v>0.11343283582089553</v>
      </c>
      <c r="AC46" s="82" t="s">
        <v>141</v>
      </c>
      <c r="AD46" s="53">
        <v>45656</v>
      </c>
    </row>
    <row r="47" spans="1:30" s="5" customFormat="1" ht="15" customHeight="1" x14ac:dyDescent="0.3">
      <c r="A47" s="18"/>
      <c r="B47" s="20" t="s">
        <v>156</v>
      </c>
      <c r="C47" s="19" t="s">
        <v>300</v>
      </c>
      <c r="D47" s="19" t="s">
        <v>171</v>
      </c>
      <c r="E47" s="19" t="s">
        <v>175</v>
      </c>
      <c r="F47" s="19" t="s">
        <v>217</v>
      </c>
      <c r="G47" s="19" t="s">
        <v>301</v>
      </c>
      <c r="H47" s="21">
        <v>5.0000000000000001E-3</v>
      </c>
      <c r="I47" s="63"/>
      <c r="J47" s="22">
        <v>96.1</v>
      </c>
      <c r="K47" s="63"/>
      <c r="L47" s="23">
        <v>1.0971735715E-2</v>
      </c>
      <c r="M47" s="23">
        <v>-2.5563218657000002E-2</v>
      </c>
      <c r="N47" s="23">
        <v>1.4783526924999998E-2</v>
      </c>
      <c r="O47" s="23">
        <v>-0.10951465351999999</v>
      </c>
      <c r="P47" s="49"/>
      <c r="Q47" s="21">
        <v>8.1385642737999992E-3</v>
      </c>
      <c r="R47" s="21">
        <v>8.4762951069000003E-2</v>
      </c>
      <c r="S47" s="49"/>
      <c r="T47" s="52">
        <v>2541.6487707000001</v>
      </c>
      <c r="U47" s="54">
        <v>9.6100000000000005E-3</v>
      </c>
      <c r="V47" s="63"/>
      <c r="W47" s="52">
        <v>1246702.1287</v>
      </c>
      <c r="X47" s="52">
        <v>1546062.9768999999</v>
      </c>
      <c r="Y47" s="44">
        <v>0.80637215128180206</v>
      </c>
      <c r="Z47" s="63"/>
      <c r="AA47" s="45">
        <v>0.78</v>
      </c>
      <c r="AB47" s="23">
        <v>9.7398543184183145E-2</v>
      </c>
      <c r="AC47" s="82" t="s">
        <v>137</v>
      </c>
      <c r="AD47" s="53">
        <v>45656</v>
      </c>
    </row>
    <row r="48" spans="1:30" s="5" customFormat="1" ht="15" customHeight="1" x14ac:dyDescent="0.3">
      <c r="A48" s="18"/>
      <c r="B48" s="20" t="s">
        <v>339</v>
      </c>
      <c r="C48" s="19" t="s">
        <v>354</v>
      </c>
      <c r="D48" s="19" t="s">
        <v>171</v>
      </c>
      <c r="E48" s="19" t="s">
        <v>191</v>
      </c>
      <c r="F48" s="19" t="s">
        <v>187</v>
      </c>
      <c r="G48" s="19" t="s">
        <v>355</v>
      </c>
      <c r="H48" s="21">
        <v>1.17E-2</v>
      </c>
      <c r="I48" s="63"/>
      <c r="J48" s="22">
        <v>28.69</v>
      </c>
      <c r="K48" s="63"/>
      <c r="L48" s="23">
        <v>2.8802684322999997E-2</v>
      </c>
      <c r="M48" s="23">
        <v>-7.6161069944000001E-2</v>
      </c>
      <c r="N48" s="23">
        <v>2.4642857142999998E-2</v>
      </c>
      <c r="O48" s="23">
        <v>-0.32381753831999999</v>
      </c>
      <c r="P48" s="49"/>
      <c r="Q48" s="21">
        <v>1.2743362832E-2</v>
      </c>
      <c r="R48" s="21">
        <v>9.3195833333000008E-2</v>
      </c>
      <c r="S48" s="49"/>
      <c r="T48" s="52">
        <v>331.13599017000001</v>
      </c>
      <c r="U48" s="54">
        <v>1.8699999999999999E-3</v>
      </c>
      <c r="V48" s="63"/>
      <c r="W48" s="52">
        <v>245112.81417</v>
      </c>
      <c r="X48" s="52">
        <v>785758.85822000005</v>
      </c>
      <c r="Y48" s="44">
        <v>0.31194406732526109</v>
      </c>
      <c r="Z48" s="63"/>
      <c r="AA48" s="45">
        <v>0.36</v>
      </c>
      <c r="AB48" s="23">
        <v>0.15057511327988846</v>
      </c>
      <c r="AC48" s="82" t="s">
        <v>145</v>
      </c>
      <c r="AD48" s="53">
        <v>45632</v>
      </c>
    </row>
    <row r="49" spans="1:30" s="5" customFormat="1" ht="15" customHeight="1" x14ac:dyDescent="0.3">
      <c r="A49" s="18"/>
      <c r="B49" s="20" t="s">
        <v>170</v>
      </c>
      <c r="C49" s="19" t="s">
        <v>199</v>
      </c>
      <c r="D49" s="19" t="s">
        <v>171</v>
      </c>
      <c r="E49" s="19" t="s">
        <v>191</v>
      </c>
      <c r="F49" s="19" t="s">
        <v>200</v>
      </c>
      <c r="G49" s="19" t="s">
        <v>200</v>
      </c>
      <c r="H49" s="21">
        <v>6.9999999999999993E-3</v>
      </c>
      <c r="I49" s="63"/>
      <c r="J49" s="22">
        <v>129</v>
      </c>
      <c r="K49" s="63"/>
      <c r="L49" s="23">
        <v>6.8301342286000002E-2</v>
      </c>
      <c r="M49" s="23">
        <v>4.9990782336000001E-3</v>
      </c>
      <c r="N49" s="23">
        <v>2.7315441586000001E-2</v>
      </c>
      <c r="O49" s="23">
        <v>-0.1344172387</v>
      </c>
      <c r="P49" s="49"/>
      <c r="Q49" s="21">
        <v>9.1043307087000005E-3</v>
      </c>
      <c r="R49" s="21">
        <v>7.1450665016999995E-2</v>
      </c>
      <c r="S49" s="49"/>
      <c r="T49" s="52">
        <v>1060.9313445</v>
      </c>
      <c r="U49" s="54">
        <v>3.8700000000000002E-3</v>
      </c>
      <c r="V49" s="63"/>
      <c r="W49" s="52">
        <v>476099.65500000003</v>
      </c>
      <c r="X49" s="52">
        <v>753617.06894999999</v>
      </c>
      <c r="Y49" s="44">
        <v>0.63175274899670253</v>
      </c>
      <c r="Z49" s="63"/>
      <c r="AA49" s="45">
        <v>1.1100000000000001</v>
      </c>
      <c r="AB49" s="23">
        <v>0.10325581395348837</v>
      </c>
      <c r="AC49" s="82" t="s">
        <v>138</v>
      </c>
      <c r="AD49" s="53">
        <v>45631</v>
      </c>
    </row>
    <row r="50" spans="1:30" s="5" customFormat="1" ht="15" customHeight="1" x14ac:dyDescent="0.3">
      <c r="A50" s="18"/>
      <c r="B50" s="20" t="s">
        <v>331</v>
      </c>
      <c r="C50" s="19" t="s">
        <v>332</v>
      </c>
      <c r="D50" s="19" t="s">
        <v>171</v>
      </c>
      <c r="E50" s="19" t="s">
        <v>225</v>
      </c>
      <c r="F50" s="19" t="s">
        <v>289</v>
      </c>
      <c r="G50" s="19" t="s">
        <v>333</v>
      </c>
      <c r="H50" s="21">
        <v>1.4999999999999999E-2</v>
      </c>
      <c r="I50" s="63"/>
      <c r="J50" s="22">
        <v>75.5</v>
      </c>
      <c r="K50" s="63"/>
      <c r="L50" s="23">
        <v>4.4834731901999998E-2</v>
      </c>
      <c r="M50" s="23">
        <v>-5.5049376790999999E-2</v>
      </c>
      <c r="N50" s="23">
        <v>-2.5051652891999999E-2</v>
      </c>
      <c r="O50" s="23">
        <v>-2.4162636446999997E-2</v>
      </c>
      <c r="P50" s="49"/>
      <c r="Q50" s="21">
        <v>1.4336428181E-2</v>
      </c>
      <c r="R50" s="21">
        <v>0.13750140307</v>
      </c>
      <c r="S50" s="49"/>
      <c r="T50" s="52">
        <v>1490.3276582999999</v>
      </c>
      <c r="U50" s="54">
        <v>4.7999999999999996E-3</v>
      </c>
      <c r="V50" s="63"/>
      <c r="W50" s="52">
        <v>613572.1165</v>
      </c>
      <c r="X50" s="52">
        <v>767258.12052999996</v>
      </c>
      <c r="Y50" s="44">
        <v>0.79969452271963171</v>
      </c>
      <c r="Z50" s="63"/>
      <c r="AA50" s="45">
        <v>1.05</v>
      </c>
      <c r="AB50" s="23">
        <v>0.16688741721854305</v>
      </c>
      <c r="AC50" s="82" t="s">
        <v>518</v>
      </c>
      <c r="AD50" s="53">
        <v>45656</v>
      </c>
    </row>
    <row r="51" spans="1:30" s="5" customFormat="1" ht="15" customHeight="1" x14ac:dyDescent="0.3">
      <c r="A51" s="18"/>
      <c r="B51" s="20" t="s">
        <v>182</v>
      </c>
      <c r="C51" s="19" t="s">
        <v>224</v>
      </c>
      <c r="D51" s="19" t="s">
        <v>171</v>
      </c>
      <c r="E51" s="19" t="s">
        <v>225</v>
      </c>
      <c r="F51" s="19" t="s">
        <v>189</v>
      </c>
      <c r="G51" s="19" t="s">
        <v>186</v>
      </c>
      <c r="H51" s="21">
        <v>0.01</v>
      </c>
      <c r="I51" s="63"/>
      <c r="J51" s="22">
        <v>75.05</v>
      </c>
      <c r="K51" s="63"/>
      <c r="L51" s="23">
        <v>1.4518232654000001E-2</v>
      </c>
      <c r="M51" s="23">
        <v>-8.5975297924999999E-2</v>
      </c>
      <c r="N51" s="23">
        <v>-2.9484029485E-2</v>
      </c>
      <c r="O51" s="23">
        <v>-1.9205205417E-2</v>
      </c>
      <c r="P51" s="49"/>
      <c r="Q51" s="21">
        <v>1.1100708839999999E-2</v>
      </c>
      <c r="R51" s="21">
        <v>0.12013888888</v>
      </c>
      <c r="S51" s="49"/>
      <c r="T51" s="52">
        <v>1959.2446448000001</v>
      </c>
      <c r="U51" s="54">
        <v>5.0400000000000002E-3</v>
      </c>
      <c r="V51" s="63"/>
      <c r="W51" s="52">
        <v>653051.47759000002</v>
      </c>
      <c r="X51" s="52">
        <v>768619.51870000002</v>
      </c>
      <c r="Y51" s="44">
        <v>0.84964206828176148</v>
      </c>
      <c r="Z51" s="63"/>
      <c r="AA51" s="45">
        <v>0.83</v>
      </c>
      <c r="AB51" s="23">
        <v>0.13271152564956695</v>
      </c>
      <c r="AC51" s="82" t="s">
        <v>137</v>
      </c>
      <c r="AD51" s="53">
        <v>45656</v>
      </c>
    </row>
    <row r="52" spans="1:30" s="5" customFormat="1" ht="15" customHeight="1" x14ac:dyDescent="0.3">
      <c r="A52" s="18"/>
      <c r="B52" s="20" t="s">
        <v>155</v>
      </c>
      <c r="C52" s="19" t="s">
        <v>302</v>
      </c>
      <c r="D52" s="19" t="s">
        <v>171</v>
      </c>
      <c r="E52" s="19" t="s">
        <v>194</v>
      </c>
      <c r="F52" s="19" t="s">
        <v>188</v>
      </c>
      <c r="G52" s="19" t="s">
        <v>303</v>
      </c>
      <c r="H52" s="21">
        <v>6.9999999999999993E-3</v>
      </c>
      <c r="I52" s="63"/>
      <c r="J52" s="22">
        <v>100.55</v>
      </c>
      <c r="K52" s="63"/>
      <c r="L52" s="23">
        <v>1.4937278683999999E-2</v>
      </c>
      <c r="M52" s="23">
        <v>-4.1217989310000005E-3</v>
      </c>
      <c r="N52" s="23">
        <v>-1.9851116622E-3</v>
      </c>
      <c r="O52" s="23">
        <v>-6.8197889026000005E-2</v>
      </c>
      <c r="P52" s="49"/>
      <c r="Q52" s="21">
        <v>8.0630630630999997E-3</v>
      </c>
      <c r="R52" s="21">
        <v>7.6848444254999995E-2</v>
      </c>
      <c r="S52" s="49"/>
      <c r="T52" s="52">
        <v>2059.4425424999999</v>
      </c>
      <c r="U52" s="54">
        <v>9.4900000000000002E-3</v>
      </c>
      <c r="V52" s="63"/>
      <c r="W52" s="52">
        <v>1229387.1438</v>
      </c>
      <c r="X52" s="52">
        <v>1279322.1941</v>
      </c>
      <c r="Y52" s="44">
        <v>0.96096757288328827</v>
      </c>
      <c r="Z52" s="63"/>
      <c r="AA52" s="45">
        <v>0.80549999999999999</v>
      </c>
      <c r="AB52" s="23">
        <v>9.6131277971158641E-2</v>
      </c>
      <c r="AC52" s="82" t="s">
        <v>142</v>
      </c>
      <c r="AD52" s="53">
        <v>45642</v>
      </c>
    </row>
    <row r="53" spans="1:30" s="5" customFormat="1" ht="15" customHeight="1" x14ac:dyDescent="0.3">
      <c r="A53" s="18"/>
      <c r="B53" s="20" t="s">
        <v>70</v>
      </c>
      <c r="C53" s="19" t="s">
        <v>244</v>
      </c>
      <c r="D53" s="19" t="s">
        <v>204</v>
      </c>
      <c r="E53" s="19" t="s">
        <v>175</v>
      </c>
      <c r="F53" s="19" t="s">
        <v>200</v>
      </c>
      <c r="G53" s="19" t="s">
        <v>200</v>
      </c>
      <c r="H53" s="21">
        <v>6.0000000000000001E-3</v>
      </c>
      <c r="I53" s="63"/>
      <c r="J53" s="22">
        <v>839.99</v>
      </c>
      <c r="K53" s="63"/>
      <c r="L53" s="23">
        <v>2.2450626538999999E-2</v>
      </c>
      <c r="M53" s="23">
        <v>5.7947434107E-4</v>
      </c>
      <c r="N53" s="23">
        <v>1.2048337931999999E-2</v>
      </c>
      <c r="O53" s="23">
        <v>5.0985509759E-2</v>
      </c>
      <c r="P53" s="49"/>
      <c r="Q53" s="21">
        <v>5.4479418885999996E-3</v>
      </c>
      <c r="R53" s="21">
        <v>6.5727699530000003E-2</v>
      </c>
      <c r="S53" s="49"/>
      <c r="T53" s="52">
        <v>165.15662667000001</v>
      </c>
      <c r="U53" s="54" t="s">
        <v>462</v>
      </c>
      <c r="V53" s="63"/>
      <c r="W53" s="52">
        <v>511511.9105</v>
      </c>
      <c r="X53" s="52">
        <v>561401.15625999996</v>
      </c>
      <c r="Y53" s="44">
        <v>0.91113440860657058</v>
      </c>
      <c r="Z53" s="63"/>
      <c r="AA53" s="45">
        <v>4.5</v>
      </c>
      <c r="AB53" s="23">
        <v>6.4286479600947632E-2</v>
      </c>
      <c r="AC53" s="82" t="s">
        <v>138</v>
      </c>
      <c r="AD53" s="53">
        <v>45656</v>
      </c>
    </row>
    <row r="54" spans="1:30" s="5" customFormat="1" ht="15" customHeight="1" x14ac:dyDescent="0.3">
      <c r="A54" s="18"/>
      <c r="B54" s="20" t="s">
        <v>521</v>
      </c>
      <c r="C54" s="19" t="s">
        <v>523</v>
      </c>
      <c r="D54" s="19" t="s">
        <v>204</v>
      </c>
      <c r="E54" s="19" t="s">
        <v>254</v>
      </c>
      <c r="F54" s="19" t="s">
        <v>200</v>
      </c>
      <c r="G54" s="19" t="s">
        <v>524</v>
      </c>
      <c r="H54" s="21">
        <v>8.3999999999999995E-3</v>
      </c>
      <c r="I54" s="63"/>
      <c r="J54" s="22">
        <v>68.489999999999995</v>
      </c>
      <c r="K54" s="63"/>
      <c r="L54" s="23">
        <v>5.9761187349000003E-2</v>
      </c>
      <c r="M54" s="23">
        <v>-0.22106197066</v>
      </c>
      <c r="N54" s="23">
        <v>-4.7951176975000002E-3</v>
      </c>
      <c r="O54" s="23">
        <v>-0.22684616418</v>
      </c>
      <c r="P54" s="49"/>
      <c r="Q54" s="21">
        <v>9.5077442110000007E-3</v>
      </c>
      <c r="R54" s="21">
        <v>9.6744659206999997E-2</v>
      </c>
      <c r="S54" s="49"/>
      <c r="T54" s="52">
        <v>1783.8221512</v>
      </c>
      <c r="U54" s="54">
        <v>4.2599999999999999E-3</v>
      </c>
      <c r="V54" s="63"/>
      <c r="W54" s="52">
        <v>530050.41107999999</v>
      </c>
      <c r="X54" s="52">
        <v>767602.73733000003</v>
      </c>
      <c r="Y54" s="44">
        <v>0.69052699437173326</v>
      </c>
      <c r="Z54" s="63"/>
      <c r="AA54" s="45">
        <v>0.62</v>
      </c>
      <c r="AB54" s="23">
        <v>0.10862899693385895</v>
      </c>
      <c r="AC54" s="82" t="s">
        <v>137</v>
      </c>
      <c r="AD54" s="53">
        <v>45656</v>
      </c>
    </row>
    <row r="55" spans="1:30" s="5" customFormat="1" ht="15" customHeight="1" x14ac:dyDescent="0.3">
      <c r="A55" s="18"/>
      <c r="B55" s="20" t="s">
        <v>345</v>
      </c>
      <c r="C55" s="19" t="s">
        <v>353</v>
      </c>
      <c r="D55" s="19" t="s">
        <v>171</v>
      </c>
      <c r="E55" s="19" t="s">
        <v>254</v>
      </c>
      <c r="F55" s="19" t="s">
        <v>189</v>
      </c>
      <c r="G55" s="19" t="s">
        <v>321</v>
      </c>
      <c r="H55" s="21">
        <v>7.3000000000000001E-3</v>
      </c>
      <c r="I55" s="63"/>
      <c r="J55" s="22">
        <v>47.8</v>
      </c>
      <c r="K55" s="63"/>
      <c r="L55" s="23">
        <v>8.8517164070999993E-2</v>
      </c>
      <c r="M55" s="23">
        <v>-0.14223730581999999</v>
      </c>
      <c r="N55" s="23">
        <v>-1.2600702334E-2</v>
      </c>
      <c r="O55" s="23">
        <v>-0.20969187755999999</v>
      </c>
      <c r="P55" s="49"/>
      <c r="Q55" s="21">
        <v>1.2829169479999999E-2</v>
      </c>
      <c r="R55" s="21">
        <v>0.10230780537999999</v>
      </c>
      <c r="S55" s="49"/>
      <c r="T55" s="52">
        <v>571.72093132999998</v>
      </c>
      <c r="U55" s="54">
        <v>1.8400000000000001E-3</v>
      </c>
      <c r="V55" s="63"/>
      <c r="W55" s="52">
        <v>238595.37299999999</v>
      </c>
      <c r="X55" s="52">
        <v>491557.68728000001</v>
      </c>
      <c r="Y55" s="44">
        <v>0.48538631207305649</v>
      </c>
      <c r="Z55" s="63"/>
      <c r="AA55" s="45">
        <v>0.56999999999999995</v>
      </c>
      <c r="AB55" s="23">
        <v>0.14309623430962343</v>
      </c>
      <c r="AC55" s="82" t="s">
        <v>148</v>
      </c>
      <c r="AD55" s="53">
        <v>45656</v>
      </c>
    </row>
    <row r="56" spans="1:30" s="5" customFormat="1" ht="15" customHeight="1" x14ac:dyDescent="0.3">
      <c r="A56" s="18"/>
      <c r="B56" s="20" t="s">
        <v>346</v>
      </c>
      <c r="C56" s="19" t="s">
        <v>365</v>
      </c>
      <c r="D56" s="19" t="s">
        <v>171</v>
      </c>
      <c r="E56" s="19" t="s">
        <v>366</v>
      </c>
      <c r="F56" s="19" t="s">
        <v>187</v>
      </c>
      <c r="G56" s="19" t="s">
        <v>236</v>
      </c>
      <c r="H56" s="21">
        <v>0.01</v>
      </c>
      <c r="I56" s="63"/>
      <c r="J56" s="22">
        <v>99.67</v>
      </c>
      <c r="K56" s="63"/>
      <c r="L56" s="23">
        <v>2.7157710700000001E-2</v>
      </c>
      <c r="M56" s="23">
        <v>-2.9545718188999999E-3</v>
      </c>
      <c r="N56" s="23">
        <v>-7.6662684177999998E-3</v>
      </c>
      <c r="O56" s="23">
        <v>1.5792349718999999E-2</v>
      </c>
      <c r="P56" s="49"/>
      <c r="Q56" s="21">
        <v>2.5138260432000001E-2</v>
      </c>
      <c r="R56" s="21">
        <v>0.11452791054</v>
      </c>
      <c r="S56" s="49"/>
      <c r="T56" s="52">
        <v>6492.5583120000001</v>
      </c>
      <c r="U56" s="54">
        <v>1.5449999999999998E-2</v>
      </c>
      <c r="V56" s="63"/>
      <c r="W56" s="52">
        <v>1996944.5641999999</v>
      </c>
      <c r="X56" s="52">
        <v>2097705.4808</v>
      </c>
      <c r="Y56" s="44">
        <v>0.95196612798019054</v>
      </c>
      <c r="Z56" s="63"/>
      <c r="AA56" s="45">
        <v>2.5</v>
      </c>
      <c r="AB56" s="23">
        <v>0.30099327781679541</v>
      </c>
      <c r="AC56" s="82" t="s">
        <v>137</v>
      </c>
      <c r="AD56" s="53">
        <v>45656</v>
      </c>
    </row>
    <row r="57" spans="1:30" s="5" customFormat="1" ht="15" customHeight="1" x14ac:dyDescent="0.3">
      <c r="A57" s="18"/>
      <c r="B57" s="20" t="s">
        <v>158</v>
      </c>
      <c r="C57" s="19" t="s">
        <v>306</v>
      </c>
      <c r="D57" s="19" t="s">
        <v>171</v>
      </c>
      <c r="E57" s="19" t="s">
        <v>202</v>
      </c>
      <c r="F57" s="19" t="s">
        <v>307</v>
      </c>
      <c r="G57" s="19" t="s">
        <v>307</v>
      </c>
      <c r="H57" s="21">
        <v>5.0000000000000001E-3</v>
      </c>
      <c r="I57" s="63"/>
      <c r="J57" s="22">
        <v>81.99</v>
      </c>
      <c r="K57" s="63"/>
      <c r="L57" s="23">
        <v>1.2156266010000001E-2</v>
      </c>
      <c r="M57" s="23">
        <v>-8.4859854355E-2</v>
      </c>
      <c r="N57" s="23">
        <v>-4.6738751308000002E-2</v>
      </c>
      <c r="O57" s="23">
        <v>-0.11932444269999999</v>
      </c>
      <c r="P57" s="49"/>
      <c r="Q57" s="21">
        <v>1.1599511600000001E-2</v>
      </c>
      <c r="R57" s="21">
        <v>0.10087931201</v>
      </c>
      <c r="S57" s="49"/>
      <c r="T57" s="52">
        <v>533.81806032999998</v>
      </c>
      <c r="U57" s="54">
        <v>2.3799999999999997E-3</v>
      </c>
      <c r="V57" s="63"/>
      <c r="W57" s="52">
        <v>304923.92561999999</v>
      </c>
      <c r="X57" s="52">
        <v>355150.58039000002</v>
      </c>
      <c r="Y57" s="44">
        <v>0.85857645307845243</v>
      </c>
      <c r="Z57" s="63"/>
      <c r="AA57" s="45">
        <v>0.95</v>
      </c>
      <c r="AB57" s="23">
        <v>0.1390413465056714</v>
      </c>
      <c r="AC57" s="82" t="s">
        <v>141</v>
      </c>
      <c r="AD57" s="53">
        <v>45656</v>
      </c>
    </row>
    <row r="58" spans="1:30" s="5" customFormat="1" ht="15" customHeight="1" x14ac:dyDescent="0.3">
      <c r="A58" s="18"/>
      <c r="B58" s="20" t="s">
        <v>180</v>
      </c>
      <c r="C58" s="19" t="s">
        <v>222</v>
      </c>
      <c r="D58" s="19" t="s">
        <v>171</v>
      </c>
      <c r="E58" s="19" t="s">
        <v>194</v>
      </c>
      <c r="F58" s="19" t="s">
        <v>188</v>
      </c>
      <c r="G58" s="19" t="s">
        <v>185</v>
      </c>
      <c r="H58" s="21">
        <v>7.4999999999999997E-3</v>
      </c>
      <c r="I58" s="63"/>
      <c r="J58" s="22">
        <v>42.44</v>
      </c>
      <c r="K58" s="63"/>
      <c r="L58" s="23">
        <v>-1.2412731312E-2</v>
      </c>
      <c r="M58" s="23">
        <v>-4.2783842719000001E-2</v>
      </c>
      <c r="N58" s="23">
        <v>2.5961937425999998E-3</v>
      </c>
      <c r="O58" s="23">
        <v>-5.0844722379999999E-2</v>
      </c>
      <c r="P58" s="49"/>
      <c r="Q58" s="21">
        <v>1.0133578995999998E-2</v>
      </c>
      <c r="R58" s="21">
        <v>0.10545018965000001</v>
      </c>
      <c r="S58" s="49"/>
      <c r="T58" s="52">
        <v>405.40303</v>
      </c>
      <c r="U58" s="54" t="s">
        <v>462</v>
      </c>
      <c r="V58" s="63"/>
      <c r="W58" s="52">
        <v>213897.60000000001</v>
      </c>
      <c r="X58" s="52">
        <v>304968.02984999999</v>
      </c>
      <c r="Y58" s="44">
        <v>0.70137712502260185</v>
      </c>
      <c r="Z58" s="63"/>
      <c r="AA58" s="45">
        <v>0.44</v>
      </c>
      <c r="AB58" s="23">
        <v>0.12441093308199813</v>
      </c>
      <c r="AC58" s="82" t="s">
        <v>148</v>
      </c>
      <c r="AD58" s="53">
        <v>45659</v>
      </c>
    </row>
    <row r="59" spans="1:30" s="5" customFormat="1" ht="15" customHeight="1" x14ac:dyDescent="0.3">
      <c r="A59" s="18"/>
      <c r="B59" s="20" t="s">
        <v>78</v>
      </c>
      <c r="C59" s="19" t="s">
        <v>258</v>
      </c>
      <c r="D59" s="19" t="s">
        <v>204</v>
      </c>
      <c r="E59" s="19" t="s">
        <v>259</v>
      </c>
      <c r="F59" s="19" t="s">
        <v>188</v>
      </c>
      <c r="G59" s="19" t="s">
        <v>192</v>
      </c>
      <c r="H59" s="21">
        <v>3.0000000000000001E-3</v>
      </c>
      <c r="I59" s="63"/>
      <c r="J59" s="22">
        <v>109.3</v>
      </c>
      <c r="K59" s="63"/>
      <c r="L59" s="23">
        <v>1.9991831577000001E-2</v>
      </c>
      <c r="M59" s="23">
        <v>-1.8161982262000002E-2</v>
      </c>
      <c r="N59" s="23">
        <v>-6.3636363629000006E-3</v>
      </c>
      <c r="O59" s="23">
        <v>2.8540544209999998E-2</v>
      </c>
      <c r="P59" s="49"/>
      <c r="Q59" s="21">
        <v>7.8703703704000004E-3</v>
      </c>
      <c r="R59" s="21">
        <v>8.7617542473000007E-2</v>
      </c>
      <c r="S59" s="49"/>
      <c r="T59" s="52">
        <v>350.08833117</v>
      </c>
      <c r="U59" s="54" t="s">
        <v>462</v>
      </c>
      <c r="V59" s="63"/>
      <c r="W59" s="52">
        <v>379709.29300000001</v>
      </c>
      <c r="X59" s="52">
        <v>427002.60256000003</v>
      </c>
      <c r="Y59" s="44">
        <v>0.88924350981360911</v>
      </c>
      <c r="Z59" s="63"/>
      <c r="AA59" s="45">
        <v>0.85</v>
      </c>
      <c r="AB59" s="23">
        <v>9.3321134492223234E-2</v>
      </c>
      <c r="AC59" s="82" t="s">
        <v>142</v>
      </c>
      <c r="AD59" s="53">
        <v>45642</v>
      </c>
    </row>
    <row r="60" spans="1:30" s="5" customFormat="1" ht="15" customHeight="1" x14ac:dyDescent="0.3">
      <c r="A60" s="18"/>
      <c r="B60" s="20" t="s">
        <v>165</v>
      </c>
      <c r="C60" s="19" t="s">
        <v>316</v>
      </c>
      <c r="D60" s="19" t="s">
        <v>171</v>
      </c>
      <c r="E60" s="19" t="s">
        <v>225</v>
      </c>
      <c r="F60" s="19" t="s">
        <v>188</v>
      </c>
      <c r="G60" s="19" t="s">
        <v>317</v>
      </c>
      <c r="H60" s="21">
        <v>0.01</v>
      </c>
      <c r="I60" s="63"/>
      <c r="J60" s="22">
        <v>9.33</v>
      </c>
      <c r="K60" s="63"/>
      <c r="L60" s="23">
        <v>-1.2434115024000001E-3</v>
      </c>
      <c r="M60" s="23">
        <v>-2.1702354984999998E-2</v>
      </c>
      <c r="N60" s="23">
        <v>4.3057050607000005E-3</v>
      </c>
      <c r="O60" s="23">
        <v>8.2744288744E-2</v>
      </c>
      <c r="P60" s="49"/>
      <c r="Q60" s="21">
        <v>1.1627906977E-2</v>
      </c>
      <c r="R60" s="21">
        <v>0.12880324542999999</v>
      </c>
      <c r="S60" s="49"/>
      <c r="T60" s="52">
        <v>6093.0867226999999</v>
      </c>
      <c r="U60" s="54">
        <v>1.1220000000000001E-2</v>
      </c>
      <c r="V60" s="63"/>
      <c r="W60" s="52">
        <v>1363125.0077</v>
      </c>
      <c r="X60" s="52">
        <v>1421421.2175</v>
      </c>
      <c r="Y60" s="44">
        <v>0.95898737891183894</v>
      </c>
      <c r="Z60" s="63"/>
      <c r="AA60" s="45">
        <v>0.11</v>
      </c>
      <c r="AB60" s="23">
        <v>0.14147909967845659</v>
      </c>
      <c r="AC60" s="82" t="s">
        <v>168</v>
      </c>
      <c r="AD60" s="53">
        <v>45637</v>
      </c>
    </row>
    <row r="61" spans="1:30" s="5" customFormat="1" ht="15" customHeight="1" x14ac:dyDescent="0.3">
      <c r="A61" s="18"/>
      <c r="B61" s="20" t="s">
        <v>92</v>
      </c>
      <c r="C61" s="19" t="s">
        <v>283</v>
      </c>
      <c r="D61" s="19" t="s">
        <v>171</v>
      </c>
      <c r="E61" s="19" t="s">
        <v>225</v>
      </c>
      <c r="F61" s="19" t="s">
        <v>276</v>
      </c>
      <c r="G61" s="19" t="s">
        <v>284</v>
      </c>
      <c r="H61" s="21">
        <v>0.01</v>
      </c>
      <c r="I61" s="63"/>
      <c r="J61" s="22">
        <v>58.16</v>
      </c>
      <c r="K61" s="63"/>
      <c r="L61" s="23">
        <v>-4.7945608910999998E-2</v>
      </c>
      <c r="M61" s="23">
        <v>-8.3584711857999996E-2</v>
      </c>
      <c r="N61" s="23">
        <v>-1.0042553192999999E-2</v>
      </c>
      <c r="O61" s="23">
        <v>-0.12120417870000001</v>
      </c>
      <c r="P61" s="49"/>
      <c r="Q61" s="21">
        <v>1.2600969305000001E-2</v>
      </c>
      <c r="R61" s="21">
        <v>0.12239789196</v>
      </c>
      <c r="S61" s="49"/>
      <c r="T61" s="52">
        <v>523.82994367000003</v>
      </c>
      <c r="U61" s="54">
        <v>2.7800000000000004E-3</v>
      </c>
      <c r="V61" s="63"/>
      <c r="W61" s="52">
        <v>363957.89367999998</v>
      </c>
      <c r="X61" s="52">
        <v>539905.14515999996</v>
      </c>
      <c r="Y61" s="44">
        <v>0.67411451241521636</v>
      </c>
      <c r="Z61" s="63"/>
      <c r="AA61" s="45">
        <v>0.78</v>
      </c>
      <c r="AB61" s="23">
        <v>0.1609353507565337</v>
      </c>
      <c r="AC61" s="82" t="s">
        <v>138</v>
      </c>
      <c r="AD61" s="53">
        <v>45656</v>
      </c>
    </row>
    <row r="62" spans="1:30" s="5" customFormat="1" ht="15" customHeight="1" x14ac:dyDescent="0.3">
      <c r="A62" s="18"/>
      <c r="B62" s="20" t="s">
        <v>181</v>
      </c>
      <c r="C62" s="19" t="s">
        <v>223</v>
      </c>
      <c r="D62" s="19" t="s">
        <v>171</v>
      </c>
      <c r="E62" s="19" t="s">
        <v>191</v>
      </c>
      <c r="F62" s="19" t="s">
        <v>189</v>
      </c>
      <c r="G62" s="19" t="s">
        <v>186</v>
      </c>
      <c r="H62" s="21">
        <v>9.4999999999999998E-3</v>
      </c>
      <c r="I62" s="63"/>
      <c r="J62" s="22">
        <v>13.01</v>
      </c>
      <c r="K62" s="63"/>
      <c r="L62" s="23">
        <v>-0.10103831231999999</v>
      </c>
      <c r="M62" s="23">
        <v>-0.20025688701</v>
      </c>
      <c r="N62" s="23">
        <v>-1.5349194172999999E-3</v>
      </c>
      <c r="O62" s="23">
        <v>-0.38673402676999996</v>
      </c>
      <c r="P62" s="49"/>
      <c r="Q62" s="21">
        <v>4.8109965636000005E-3</v>
      </c>
      <c r="R62" s="21">
        <v>3.7786774629E-2</v>
      </c>
      <c r="S62" s="49"/>
      <c r="T62" s="52">
        <v>130.10572833000001</v>
      </c>
      <c r="U62" s="54" t="s">
        <v>462</v>
      </c>
      <c r="V62" s="63"/>
      <c r="W62" s="52">
        <v>95183.384709999998</v>
      </c>
      <c r="X62" s="52">
        <v>450834.33074</v>
      </c>
      <c r="Y62" s="44">
        <v>0.21112718845915279</v>
      </c>
      <c r="Z62" s="63"/>
      <c r="AA62" s="45">
        <v>7.0000000000000007E-2</v>
      </c>
      <c r="AB62" s="23">
        <v>6.4565718677940059E-2</v>
      </c>
      <c r="AC62" s="82" t="s">
        <v>137</v>
      </c>
      <c r="AD62" s="53">
        <v>45656</v>
      </c>
    </row>
    <row r="63" spans="1:30" s="5" customFormat="1" ht="15" customHeight="1" x14ac:dyDescent="0.3">
      <c r="A63" s="18"/>
      <c r="B63" s="20" t="s">
        <v>77</v>
      </c>
      <c r="C63" s="19" t="s">
        <v>257</v>
      </c>
      <c r="D63" s="19" t="s">
        <v>204</v>
      </c>
      <c r="E63" s="19" t="s">
        <v>254</v>
      </c>
      <c r="F63" s="19" t="s">
        <v>235</v>
      </c>
      <c r="G63" s="19" t="s">
        <v>235</v>
      </c>
      <c r="H63" s="21">
        <v>3.5999999999999999E-3</v>
      </c>
      <c r="I63" s="63"/>
      <c r="J63" s="22">
        <v>488.39</v>
      </c>
      <c r="K63" s="63"/>
      <c r="L63" s="23">
        <v>1.7443121464000001E-2</v>
      </c>
      <c r="M63" s="23">
        <v>4.0123529706999998E-3</v>
      </c>
      <c r="N63" s="23">
        <v>-7.3657288976000006E-4</v>
      </c>
      <c r="O63" s="23">
        <v>3.6866212613E-2</v>
      </c>
      <c r="P63" s="49"/>
      <c r="Q63" s="21">
        <v>7.7527393012000005E-3</v>
      </c>
      <c r="R63" s="21">
        <v>8.3804878048999998E-2</v>
      </c>
      <c r="S63" s="49"/>
      <c r="T63" s="52">
        <v>279.97802917000001</v>
      </c>
      <c r="U63" s="54" t="s">
        <v>462</v>
      </c>
      <c r="V63" s="63"/>
      <c r="W63" s="52">
        <v>334547.15000000002</v>
      </c>
      <c r="X63" s="52">
        <v>323534.67544000002</v>
      </c>
      <c r="Y63" s="44">
        <v>1.0340380039481805</v>
      </c>
      <c r="Z63" s="63"/>
      <c r="AA63" s="45">
        <v>3.75</v>
      </c>
      <c r="AB63" s="23">
        <v>9.2139478695304991E-2</v>
      </c>
      <c r="AC63" s="82" t="s">
        <v>147</v>
      </c>
      <c r="AD63" s="53">
        <v>45656</v>
      </c>
    </row>
    <row r="64" spans="1:30" s="5" customFormat="1" ht="15" customHeight="1" x14ac:dyDescent="0.3">
      <c r="A64" s="18"/>
      <c r="B64" s="20" t="s">
        <v>80</v>
      </c>
      <c r="C64" s="19" t="s">
        <v>261</v>
      </c>
      <c r="D64" s="19" t="s">
        <v>171</v>
      </c>
      <c r="E64" s="19" t="s">
        <v>202</v>
      </c>
      <c r="F64" s="19" t="s">
        <v>216</v>
      </c>
      <c r="G64" s="19" t="s">
        <v>217</v>
      </c>
      <c r="H64" s="21">
        <v>4.0000000000000001E-3</v>
      </c>
      <c r="I64" s="63"/>
      <c r="J64" s="22">
        <v>55.68</v>
      </c>
      <c r="K64" s="63"/>
      <c r="L64" s="23">
        <v>-2.4895486988000003E-2</v>
      </c>
      <c r="M64" s="23">
        <v>-0.10877987771000001</v>
      </c>
      <c r="N64" s="23">
        <v>5.0541516247999997E-3</v>
      </c>
      <c r="O64" s="23">
        <v>-0.12460111571</v>
      </c>
      <c r="P64" s="49"/>
      <c r="Q64" s="21">
        <v>1.0395010394999999E-2</v>
      </c>
      <c r="R64" s="21">
        <v>0.10397295012</v>
      </c>
      <c r="S64" s="49"/>
      <c r="T64" s="52">
        <v>350.02161182999998</v>
      </c>
      <c r="U64" s="54">
        <v>1.91E-3</v>
      </c>
      <c r="V64" s="63"/>
      <c r="W64" s="52">
        <v>250132.71168000001</v>
      </c>
      <c r="X64" s="52">
        <v>308030.99803999998</v>
      </c>
      <c r="Y64" s="44">
        <v>0.81203746788989895</v>
      </c>
      <c r="Z64" s="63"/>
      <c r="AA64" s="45">
        <v>0.6</v>
      </c>
      <c r="AB64" s="23">
        <v>0.12931034482758619</v>
      </c>
      <c r="AC64" s="82" t="s">
        <v>137</v>
      </c>
      <c r="AD64" s="53">
        <v>45656</v>
      </c>
    </row>
    <row r="65" spans="1:30" s="5" customFormat="1" ht="15" customHeight="1" x14ac:dyDescent="0.3">
      <c r="A65" s="18"/>
      <c r="B65" s="20" t="s">
        <v>169</v>
      </c>
      <c r="C65" s="19" t="s">
        <v>220</v>
      </c>
      <c r="D65" s="19" t="s">
        <v>204</v>
      </c>
      <c r="E65" s="19" t="s">
        <v>191</v>
      </c>
      <c r="F65" s="19" t="s">
        <v>198</v>
      </c>
      <c r="G65" s="19" t="s">
        <v>198</v>
      </c>
      <c r="H65" s="21">
        <v>6.3E-3</v>
      </c>
      <c r="I65" s="63"/>
      <c r="J65" s="22">
        <v>125.73</v>
      </c>
      <c r="K65" s="63"/>
      <c r="L65" s="23">
        <v>3.125E-2</v>
      </c>
      <c r="M65" s="23">
        <v>9.3898030145000005E-2</v>
      </c>
      <c r="N65" s="23">
        <v>-1.6658845611999998E-2</v>
      </c>
      <c r="O65" s="23">
        <v>0.2204809224</v>
      </c>
      <c r="P65" s="49"/>
      <c r="Q65" s="21">
        <v>0</v>
      </c>
      <c r="R65" s="21">
        <v>0.52206405694000002</v>
      </c>
      <c r="S65" s="49"/>
      <c r="T65" s="52">
        <v>884.32970782999996</v>
      </c>
      <c r="U65" s="54">
        <v>1.72E-3</v>
      </c>
      <c r="V65" s="63"/>
      <c r="W65" s="52">
        <v>220411.85660999999</v>
      </c>
      <c r="X65" s="52">
        <v>272797.07085000002</v>
      </c>
      <c r="Y65" s="44">
        <v>0.80797002666936801</v>
      </c>
      <c r="Z65" s="63"/>
      <c r="AA65" s="45">
        <v>0</v>
      </c>
      <c r="AB65" s="23">
        <v>0</v>
      </c>
      <c r="AC65" s="82" t="s">
        <v>137</v>
      </c>
      <c r="AD65" s="53">
        <v>45596</v>
      </c>
    </row>
    <row r="66" spans="1:30" s="5" customFormat="1" ht="15" customHeight="1" x14ac:dyDescent="0.3">
      <c r="A66" s="18"/>
      <c r="B66" s="20" t="s">
        <v>342</v>
      </c>
      <c r="C66" s="19" t="s">
        <v>370</v>
      </c>
      <c r="D66" s="19" t="s">
        <v>171</v>
      </c>
      <c r="E66" s="19" t="s">
        <v>225</v>
      </c>
      <c r="F66" s="19" t="s">
        <v>187</v>
      </c>
      <c r="G66" s="19" t="s">
        <v>352</v>
      </c>
      <c r="H66" s="21">
        <v>8.9999999999999993E-3</v>
      </c>
      <c r="I66" s="63"/>
      <c r="J66" s="22">
        <v>84.14</v>
      </c>
      <c r="K66" s="63"/>
      <c r="L66" s="23">
        <v>-1.4182610615000001E-2</v>
      </c>
      <c r="M66" s="23">
        <v>-3.2561771953000002E-2</v>
      </c>
      <c r="N66" s="23">
        <v>1.666666667E-3</v>
      </c>
      <c r="O66" s="23">
        <v>2.1546264938999998E-2</v>
      </c>
      <c r="P66" s="49"/>
      <c r="Q66" s="21">
        <v>1.0423905490000001E-2</v>
      </c>
      <c r="R66" s="21">
        <v>0.12009882909</v>
      </c>
      <c r="S66" s="49"/>
      <c r="T66" s="52">
        <v>2483.4244497</v>
      </c>
      <c r="U66" s="54">
        <v>7.1500000000000001E-3</v>
      </c>
      <c r="V66" s="63"/>
      <c r="W66" s="52">
        <v>926400.58392</v>
      </c>
      <c r="X66" s="52">
        <v>1014356.7587</v>
      </c>
      <c r="Y66" s="44">
        <v>0.91328871816980384</v>
      </c>
      <c r="Z66" s="63"/>
      <c r="AA66" s="45">
        <v>0.9</v>
      </c>
      <c r="AB66" s="23">
        <v>0.12835749940575233</v>
      </c>
      <c r="AC66" s="82" t="s">
        <v>145</v>
      </c>
      <c r="AD66" s="53">
        <v>45635</v>
      </c>
    </row>
    <row r="67" spans="1:30" s="5" customFormat="1" ht="15" customHeight="1" x14ac:dyDescent="0.3">
      <c r="A67" s="18"/>
      <c r="B67" s="20" t="s">
        <v>154</v>
      </c>
      <c r="C67" s="19" t="s">
        <v>322</v>
      </c>
      <c r="D67" s="19" t="s">
        <v>171</v>
      </c>
      <c r="E67" s="19" t="s">
        <v>194</v>
      </c>
      <c r="F67" s="19" t="s">
        <v>305</v>
      </c>
      <c r="G67" s="19" t="s">
        <v>323</v>
      </c>
      <c r="H67" s="21">
        <v>0.02</v>
      </c>
      <c r="I67" s="63"/>
      <c r="J67" s="22">
        <v>90.65</v>
      </c>
      <c r="K67" s="63"/>
      <c r="L67" s="23">
        <v>8.9028867022999999E-3</v>
      </c>
      <c r="M67" s="23">
        <v>-5.5902997305E-2</v>
      </c>
      <c r="N67" s="23">
        <v>-1.6811279827000002E-2</v>
      </c>
      <c r="O67" s="23">
        <v>0.10541503031999999</v>
      </c>
      <c r="P67" s="49"/>
      <c r="Q67" s="21">
        <v>1.2967032967000001E-2</v>
      </c>
      <c r="R67" s="21">
        <v>0.15138683040000001</v>
      </c>
      <c r="S67" s="49"/>
      <c r="T67" s="52">
        <v>1316.9015663</v>
      </c>
      <c r="U67" s="54">
        <v>3.64E-3</v>
      </c>
      <c r="V67" s="63"/>
      <c r="W67" s="52">
        <v>472503.60674999998</v>
      </c>
      <c r="X67" s="52">
        <v>554001.07576000004</v>
      </c>
      <c r="Y67" s="44">
        <v>0.85289294086983736</v>
      </c>
      <c r="Z67" s="63"/>
      <c r="AA67" s="45">
        <v>1.18</v>
      </c>
      <c r="AB67" s="23">
        <v>0.15620518477661333</v>
      </c>
      <c r="AC67" s="82" t="s">
        <v>137</v>
      </c>
      <c r="AD67" s="53">
        <v>45656</v>
      </c>
    </row>
    <row r="68" spans="1:30" s="5" customFormat="1" ht="15" customHeight="1" x14ac:dyDescent="0.3">
      <c r="A68" s="18"/>
      <c r="B68" s="20" t="s">
        <v>82</v>
      </c>
      <c r="C68" s="19" t="s">
        <v>264</v>
      </c>
      <c r="D68" s="19" t="s">
        <v>204</v>
      </c>
      <c r="E68" s="19" t="s">
        <v>265</v>
      </c>
      <c r="F68" s="19" t="s">
        <v>188</v>
      </c>
      <c r="G68" s="19" t="s">
        <v>192</v>
      </c>
      <c r="H68" s="21">
        <v>0.02</v>
      </c>
      <c r="I68" s="63"/>
      <c r="J68" s="22">
        <v>151.99</v>
      </c>
      <c r="K68" s="63"/>
      <c r="L68" s="23">
        <v>-2.2463427648000002E-2</v>
      </c>
      <c r="M68" s="23">
        <v>-7.9027471527000001E-2</v>
      </c>
      <c r="N68" s="23">
        <v>1.9724924521000001E-2</v>
      </c>
      <c r="O68" s="23">
        <v>-0.12512939269000001</v>
      </c>
      <c r="P68" s="49"/>
      <c r="Q68" s="21">
        <v>9.9293488639000012E-3</v>
      </c>
      <c r="R68" s="21">
        <v>9.709556085099999E-2</v>
      </c>
      <c r="S68" s="49"/>
      <c r="T68" s="52">
        <v>206.95225617</v>
      </c>
      <c r="U68" s="54" t="s">
        <v>462</v>
      </c>
      <c r="V68" s="63"/>
      <c r="W68" s="52">
        <v>196566.53914000001</v>
      </c>
      <c r="X68" s="52">
        <v>266186.04437999998</v>
      </c>
      <c r="Y68" s="44">
        <v>0.73845546485294677</v>
      </c>
      <c r="Z68" s="63"/>
      <c r="AA68" s="45">
        <v>1.56</v>
      </c>
      <c r="AB68" s="23">
        <v>0.12316599776301071</v>
      </c>
      <c r="AC68" s="82" t="s">
        <v>139</v>
      </c>
      <c r="AD68" s="53">
        <v>45656</v>
      </c>
    </row>
    <row r="69" spans="1:30" s="5" customFormat="1" ht="15" customHeight="1" x14ac:dyDescent="0.3">
      <c r="A69" s="18"/>
      <c r="B69" s="20" t="s">
        <v>341</v>
      </c>
      <c r="C69" s="19" t="s">
        <v>349</v>
      </c>
      <c r="D69" s="19" t="s">
        <v>171</v>
      </c>
      <c r="E69" s="19" t="s">
        <v>191</v>
      </c>
      <c r="F69" s="19" t="s">
        <v>187</v>
      </c>
      <c r="G69" s="19" t="s">
        <v>350</v>
      </c>
      <c r="H69" s="21">
        <v>0.01</v>
      </c>
      <c r="I69" s="63"/>
      <c r="J69" s="22">
        <v>79.709999999999994</v>
      </c>
      <c r="K69" s="63"/>
      <c r="L69" s="23">
        <v>1.8885595155999999E-2</v>
      </c>
      <c r="M69" s="23">
        <v>-4.6982109055999997E-2</v>
      </c>
      <c r="N69" s="23">
        <v>2.5154068662000002E-3</v>
      </c>
      <c r="O69" s="23">
        <v>-3.8411199084000001E-2</v>
      </c>
      <c r="P69" s="49"/>
      <c r="Q69" s="21">
        <v>9.8734177214999993E-3</v>
      </c>
      <c r="R69" s="21">
        <v>0.11150537634</v>
      </c>
      <c r="S69" s="49"/>
      <c r="T69" s="52">
        <v>912.43835950000005</v>
      </c>
      <c r="U69" s="54">
        <v>2.5900000000000003E-3</v>
      </c>
      <c r="V69" s="63"/>
      <c r="W69" s="52">
        <v>336532.98956999998</v>
      </c>
      <c r="X69" s="52">
        <v>411190.81555</v>
      </c>
      <c r="Y69" s="44">
        <v>0.81843508376971086</v>
      </c>
      <c r="Z69" s="63"/>
      <c r="AA69" s="45">
        <v>0.78</v>
      </c>
      <c r="AB69" s="23">
        <v>0.11742566804666918</v>
      </c>
      <c r="AC69" s="82" t="s">
        <v>137</v>
      </c>
      <c r="AD69" s="53">
        <v>45656</v>
      </c>
    </row>
    <row r="70" spans="1:30" s="5" customFormat="1" ht="15" customHeight="1" x14ac:dyDescent="0.3">
      <c r="A70" s="18"/>
      <c r="B70" s="20" t="s">
        <v>348</v>
      </c>
      <c r="C70" s="19" t="s">
        <v>367</v>
      </c>
      <c r="D70" s="19" t="s">
        <v>171</v>
      </c>
      <c r="E70" s="19" t="s">
        <v>202</v>
      </c>
      <c r="F70" s="19" t="s">
        <v>189</v>
      </c>
      <c r="G70" s="19" t="s">
        <v>186</v>
      </c>
      <c r="H70" s="21">
        <v>0.01</v>
      </c>
      <c r="I70" s="63"/>
      <c r="J70" s="22">
        <v>6.32</v>
      </c>
      <c r="K70" s="63"/>
      <c r="L70" s="23">
        <v>1.6863628054000001E-2</v>
      </c>
      <c r="M70" s="23">
        <v>-5.7336881500999998E-2</v>
      </c>
      <c r="N70" s="23">
        <v>9.5026924282000001E-4</v>
      </c>
      <c r="O70" s="23">
        <v>-0.13814028065</v>
      </c>
      <c r="P70" s="49"/>
      <c r="Q70" s="21">
        <v>1.2082670905999999E-2</v>
      </c>
      <c r="R70" s="21">
        <v>0.10583232077</v>
      </c>
      <c r="S70" s="49"/>
      <c r="T70" s="52">
        <v>589.61780634000002</v>
      </c>
      <c r="U70" s="54">
        <v>2.1099999999999999E-3</v>
      </c>
      <c r="V70" s="63"/>
      <c r="W70" s="52">
        <v>273669.52480000001</v>
      </c>
      <c r="X70" s="52">
        <v>322119.27682000003</v>
      </c>
      <c r="Y70" s="44">
        <v>0.84959064698548392</v>
      </c>
      <c r="Z70" s="63"/>
      <c r="AA70" s="45">
        <v>7.5999999999999998E-2</v>
      </c>
      <c r="AB70" s="23">
        <v>0.14430379746835442</v>
      </c>
      <c r="AC70" s="82" t="s">
        <v>137</v>
      </c>
      <c r="AD70" s="53">
        <v>45656</v>
      </c>
    </row>
    <row r="71" spans="1:30" s="5" customFormat="1" ht="15" customHeight="1" x14ac:dyDescent="0.3">
      <c r="A71" s="18"/>
      <c r="B71" s="20" t="s">
        <v>515</v>
      </c>
      <c r="C71" s="19" t="s">
        <v>272</v>
      </c>
      <c r="D71" s="19" t="s">
        <v>171</v>
      </c>
      <c r="E71" s="19" t="s">
        <v>225</v>
      </c>
      <c r="F71" s="19" t="s">
        <v>188</v>
      </c>
      <c r="G71" s="19" t="s">
        <v>192</v>
      </c>
      <c r="H71" s="21">
        <v>4.5000000000000005E-3</v>
      </c>
      <c r="I71" s="63"/>
      <c r="J71" s="22">
        <v>8.86</v>
      </c>
      <c r="K71" s="63"/>
      <c r="L71" s="23">
        <v>1.0671018772000001E-3</v>
      </c>
      <c r="M71" s="23">
        <v>-6.3048787824000002E-2</v>
      </c>
      <c r="N71" s="23">
        <v>2.0737327190000002E-2</v>
      </c>
      <c r="O71" s="23">
        <v>-4.6214865179E-3</v>
      </c>
      <c r="P71" s="49"/>
      <c r="Q71" s="21">
        <v>1.0167597765000001E-2</v>
      </c>
      <c r="R71" s="21">
        <v>0.11103309928999999</v>
      </c>
      <c r="S71" s="49"/>
      <c r="T71" s="52">
        <v>2087.1714403000001</v>
      </c>
      <c r="U71" s="54">
        <v>6.7700000000000008E-3</v>
      </c>
      <c r="V71" s="63"/>
      <c r="W71" s="52">
        <v>881757.58392</v>
      </c>
      <c r="X71" s="52">
        <v>998647.10719999997</v>
      </c>
      <c r="Y71" s="44">
        <v>0.88295212349061525</v>
      </c>
      <c r="Z71" s="63"/>
      <c r="AA71" s="45">
        <v>9.0999999999999998E-2</v>
      </c>
      <c r="AB71" s="23">
        <v>0.12325056433408579</v>
      </c>
      <c r="AC71" s="82" t="s">
        <v>137</v>
      </c>
      <c r="AD71" s="53">
        <v>45632</v>
      </c>
    </row>
    <row r="72" spans="1:30" s="5" customFormat="1" ht="15" customHeight="1" x14ac:dyDescent="0.3">
      <c r="A72" s="18"/>
      <c r="B72" s="20" t="s">
        <v>167</v>
      </c>
      <c r="C72" s="19" t="s">
        <v>319</v>
      </c>
      <c r="D72" s="19" t="s">
        <v>171</v>
      </c>
      <c r="E72" s="19" t="s">
        <v>191</v>
      </c>
      <c r="F72" s="19" t="s">
        <v>320</v>
      </c>
      <c r="G72" s="19" t="s">
        <v>321</v>
      </c>
      <c r="H72" s="21">
        <v>1.175E-2</v>
      </c>
      <c r="I72" s="63"/>
      <c r="J72" s="22">
        <v>35.25</v>
      </c>
      <c r="K72" s="63"/>
      <c r="L72" s="23">
        <v>-1.6641695203999999E-2</v>
      </c>
      <c r="M72" s="23">
        <v>2.7033205437E-2</v>
      </c>
      <c r="N72" s="23">
        <v>5.9931506858000002E-3</v>
      </c>
      <c r="O72" s="23">
        <v>-5.2731746715999998E-2</v>
      </c>
      <c r="P72" s="49"/>
      <c r="Q72" s="21">
        <v>4.1666666667000002E-3</v>
      </c>
      <c r="R72" s="21">
        <v>3.8917525772999999E-2</v>
      </c>
      <c r="S72" s="49"/>
      <c r="T72" s="52">
        <v>354.75460866999998</v>
      </c>
      <c r="U72" s="54" t="s">
        <v>462</v>
      </c>
      <c r="V72" s="63"/>
      <c r="W72" s="52">
        <v>122579.5485</v>
      </c>
      <c r="X72" s="52">
        <v>143195.59993999999</v>
      </c>
      <c r="Y72" s="44">
        <v>0.85602873657683431</v>
      </c>
      <c r="Z72" s="63"/>
      <c r="AA72" s="45">
        <v>0.15</v>
      </c>
      <c r="AB72" s="23">
        <v>5.106382978723404E-2</v>
      </c>
      <c r="AC72" s="82" t="s">
        <v>148</v>
      </c>
      <c r="AD72" s="53">
        <v>45656</v>
      </c>
    </row>
    <row r="73" spans="1:30" s="5" customFormat="1" ht="15" customHeight="1" x14ac:dyDescent="0.3">
      <c r="A73" s="18"/>
      <c r="B73" s="20" t="s">
        <v>541</v>
      </c>
      <c r="C73" s="19" t="s">
        <v>211</v>
      </c>
      <c r="D73" s="19" t="s">
        <v>204</v>
      </c>
      <c r="E73" s="19" t="s">
        <v>191</v>
      </c>
      <c r="F73" s="19" t="s">
        <v>203</v>
      </c>
      <c r="G73" s="19" t="s">
        <v>203</v>
      </c>
      <c r="H73" s="21">
        <v>2.907117592906633E-4</v>
      </c>
      <c r="I73" s="63"/>
      <c r="J73" s="22">
        <v>365.01</v>
      </c>
      <c r="K73" s="63"/>
      <c r="L73" s="23">
        <v>6.1075581394000003E-2</v>
      </c>
      <c r="M73" s="23">
        <v>-0.18657098923999998</v>
      </c>
      <c r="N73" s="23">
        <v>-1.2952947538999999E-2</v>
      </c>
      <c r="O73" s="23">
        <v>-0.26320995611000003</v>
      </c>
      <c r="P73" s="49"/>
      <c r="Q73" s="21">
        <v>0</v>
      </c>
      <c r="R73" s="21">
        <v>0.23764089424000001</v>
      </c>
      <c r="S73" s="49"/>
      <c r="T73" s="52">
        <v>79.972675666000001</v>
      </c>
      <c r="U73" s="54" t="s">
        <v>462</v>
      </c>
      <c r="V73" s="63"/>
      <c r="W73" s="52">
        <v>47451.3</v>
      </c>
      <c r="X73" s="52">
        <v>111645.83418999999</v>
      </c>
      <c r="Y73" s="44">
        <v>0.4250163057516943</v>
      </c>
      <c r="Z73" s="63"/>
      <c r="AA73" s="45">
        <v>0</v>
      </c>
      <c r="AB73" s="23">
        <v>0</v>
      </c>
      <c r="AC73" s="82" t="s">
        <v>138</v>
      </c>
      <c r="AD73" s="53">
        <v>45443</v>
      </c>
    </row>
    <row r="74" spans="1:30" s="5" customFormat="1" ht="15" customHeight="1" x14ac:dyDescent="0.3">
      <c r="A74" s="18"/>
      <c r="B74" s="20" t="s">
        <v>129</v>
      </c>
      <c r="C74" s="19" t="s">
        <v>285</v>
      </c>
      <c r="D74" s="19" t="s">
        <v>171</v>
      </c>
      <c r="E74" s="19" t="s">
        <v>225</v>
      </c>
      <c r="F74" s="19" t="s">
        <v>286</v>
      </c>
      <c r="G74" s="19" t="s">
        <v>287</v>
      </c>
      <c r="H74" s="21">
        <v>1.15E-2</v>
      </c>
      <c r="I74" s="63"/>
      <c r="J74" s="22">
        <v>73.27</v>
      </c>
      <c r="K74" s="63"/>
      <c r="L74" s="23">
        <v>-1.234338517E-2</v>
      </c>
      <c r="M74" s="23">
        <v>-1.3706291768000001E-2</v>
      </c>
      <c r="N74" s="23">
        <v>7.0093457944000008E-3</v>
      </c>
      <c r="O74" s="23">
        <v>-0.14419032532999998</v>
      </c>
      <c r="P74" s="49"/>
      <c r="Q74" s="21">
        <v>1.6434724982999999E-2</v>
      </c>
      <c r="R74" s="21">
        <v>0.11213706781</v>
      </c>
      <c r="S74" s="49"/>
      <c r="T74" s="52">
        <v>538.79578283000001</v>
      </c>
      <c r="U74" s="54">
        <v>1.7899999999999999E-3</v>
      </c>
      <c r="V74" s="63"/>
      <c r="W74" s="52">
        <v>238302.17567999999</v>
      </c>
      <c r="X74" s="52">
        <v>321775.52927</v>
      </c>
      <c r="Y74" s="44">
        <v>0.74058514089193528</v>
      </c>
      <c r="Z74" s="63"/>
      <c r="AA74" s="45">
        <v>1.24</v>
      </c>
      <c r="AB74" s="23">
        <v>0.20308448205268187</v>
      </c>
      <c r="AC74" s="82" t="s">
        <v>137</v>
      </c>
      <c r="AD74" s="53">
        <v>45656</v>
      </c>
    </row>
    <row r="75" spans="1:30" s="5" customFormat="1" ht="15" customHeight="1" x14ac:dyDescent="0.3">
      <c r="A75" s="18"/>
      <c r="B75" s="20" t="s">
        <v>65</v>
      </c>
      <c r="C75" s="19" t="s">
        <v>234</v>
      </c>
      <c r="D75" s="19" t="s">
        <v>204</v>
      </c>
      <c r="E75" s="19" t="s">
        <v>191</v>
      </c>
      <c r="F75" s="19" t="s">
        <v>235</v>
      </c>
      <c r="G75" s="19" t="s">
        <v>235</v>
      </c>
      <c r="H75" s="21">
        <v>1.4999999999999999E-2</v>
      </c>
      <c r="I75" s="63"/>
      <c r="J75" s="22">
        <v>196</v>
      </c>
      <c r="K75" s="63"/>
      <c r="L75" s="23">
        <v>-3.3386997793000001E-2</v>
      </c>
      <c r="M75" s="23">
        <v>-0.11106912497</v>
      </c>
      <c r="N75" s="23">
        <v>-5.1017805163000003E-5</v>
      </c>
      <c r="O75" s="23">
        <v>4.3587387374000003E-2</v>
      </c>
      <c r="P75" s="49"/>
      <c r="Q75" s="21">
        <v>5.8139534884000003E-3</v>
      </c>
      <c r="R75" s="21">
        <v>5.116751269E-2</v>
      </c>
      <c r="S75" s="49"/>
      <c r="T75" s="52">
        <v>76.473514166000001</v>
      </c>
      <c r="U75" s="54" t="s">
        <v>462</v>
      </c>
      <c r="V75" s="63"/>
      <c r="W75" s="52">
        <v>147000</v>
      </c>
      <c r="X75" s="52">
        <v>256382.95556</v>
      </c>
      <c r="Y75" s="44">
        <v>0.57336104765200879</v>
      </c>
      <c r="Z75" s="63"/>
      <c r="AA75" s="45">
        <v>1.25</v>
      </c>
      <c r="AB75" s="23">
        <v>7.6530612244897961E-2</v>
      </c>
      <c r="AC75" s="82" t="s">
        <v>137</v>
      </c>
      <c r="AD75" s="53">
        <v>45632</v>
      </c>
    </row>
    <row r="76" spans="1:30" s="5" customFormat="1" ht="15" customHeight="1" x14ac:dyDescent="0.3">
      <c r="A76" s="18"/>
      <c r="B76" s="20" t="s">
        <v>61</v>
      </c>
      <c r="C76" s="19" t="s">
        <v>229</v>
      </c>
      <c r="D76" s="19" t="s">
        <v>204</v>
      </c>
      <c r="E76" s="19" t="s">
        <v>205</v>
      </c>
      <c r="F76" s="19" t="s">
        <v>206</v>
      </c>
      <c r="G76" s="19" t="s">
        <v>206</v>
      </c>
      <c r="H76" s="21">
        <v>6.0000000000000001E-3</v>
      </c>
      <c r="I76" s="63"/>
      <c r="J76" s="22">
        <v>99.46</v>
      </c>
      <c r="K76" s="63"/>
      <c r="L76" s="23">
        <v>-4.9049792045999997E-2</v>
      </c>
      <c r="M76" s="23">
        <v>-9.5680778016000001E-2</v>
      </c>
      <c r="N76" s="23">
        <v>-4.3047352083000002E-3</v>
      </c>
      <c r="O76" s="23">
        <v>-2.5379582251E-2</v>
      </c>
      <c r="P76" s="49"/>
      <c r="Q76" s="21">
        <v>1.0028382214000001E-2</v>
      </c>
      <c r="R76" s="21">
        <v>0.1150634893</v>
      </c>
      <c r="S76" s="49"/>
      <c r="T76" s="52">
        <v>150.87235150000001</v>
      </c>
      <c r="U76" s="54" t="s">
        <v>462</v>
      </c>
      <c r="V76" s="63"/>
      <c r="W76" s="52">
        <v>158141.4</v>
      </c>
      <c r="X76" s="52">
        <v>178003.63931</v>
      </c>
      <c r="Y76" s="44">
        <v>0.888416667282801</v>
      </c>
      <c r="Z76" s="63"/>
      <c r="AA76" s="45">
        <v>1.06</v>
      </c>
      <c r="AB76" s="23">
        <v>0.12789060929016691</v>
      </c>
      <c r="AC76" s="82" t="s">
        <v>137</v>
      </c>
      <c r="AD76" s="53">
        <v>45656</v>
      </c>
    </row>
    <row r="77" spans="1:30" s="5" customFormat="1" ht="15" customHeight="1" x14ac:dyDescent="0.3">
      <c r="A77" s="18"/>
      <c r="B77" s="20" t="s">
        <v>54</v>
      </c>
      <c r="C77" s="19" t="s">
        <v>201</v>
      </c>
      <c r="D77" s="19" t="s">
        <v>171</v>
      </c>
      <c r="E77" s="19" t="s">
        <v>202</v>
      </c>
      <c r="F77" s="19" t="s">
        <v>203</v>
      </c>
      <c r="G77" s="19" t="s">
        <v>200</v>
      </c>
      <c r="H77" s="21">
        <v>1.2E-2</v>
      </c>
      <c r="I77" s="63"/>
      <c r="J77" s="22">
        <v>64.760000000000005</v>
      </c>
      <c r="K77" s="63"/>
      <c r="L77" s="23">
        <v>-5.3174313120000004E-2</v>
      </c>
      <c r="M77" s="23">
        <v>-0.12512335982</v>
      </c>
      <c r="N77" s="23">
        <v>-2.6081834448999999E-2</v>
      </c>
      <c r="O77" s="23">
        <v>-0.10433000427</v>
      </c>
      <c r="P77" s="49"/>
      <c r="Q77" s="21">
        <v>8.548246885000001E-3</v>
      </c>
      <c r="R77" s="21">
        <v>8.8902900377999999E-2</v>
      </c>
      <c r="S77" s="49"/>
      <c r="T77" s="52">
        <v>50.054930333000001</v>
      </c>
      <c r="U77" s="54" t="s">
        <v>462</v>
      </c>
      <c r="V77" s="63"/>
      <c r="W77" s="52">
        <v>102046.2176</v>
      </c>
      <c r="X77" s="52">
        <v>125069.88561</v>
      </c>
      <c r="Y77" s="44">
        <v>0.81591357585635205</v>
      </c>
      <c r="Z77" s="63"/>
      <c r="AA77" s="45">
        <v>0.59</v>
      </c>
      <c r="AB77" s="23">
        <v>0.10932674490426188</v>
      </c>
      <c r="AC77" s="82" t="s">
        <v>140</v>
      </c>
      <c r="AD77" s="53">
        <v>45659</v>
      </c>
    </row>
    <row r="78" spans="1:30" s="5" customFormat="1" ht="15" customHeight="1" x14ac:dyDescent="0.3">
      <c r="A78" s="18"/>
      <c r="B78" s="20" t="s">
        <v>74</v>
      </c>
      <c r="C78" s="19" t="s">
        <v>251</v>
      </c>
      <c r="D78" s="19" t="s">
        <v>204</v>
      </c>
      <c r="E78" s="19" t="s">
        <v>194</v>
      </c>
      <c r="F78" s="19" t="s">
        <v>252</v>
      </c>
      <c r="G78" s="19" t="s">
        <v>252</v>
      </c>
      <c r="H78" s="21">
        <v>1.1000000000000001E-3</v>
      </c>
      <c r="I78" s="63"/>
      <c r="J78" s="22">
        <v>133.44999999999999</v>
      </c>
      <c r="K78" s="63"/>
      <c r="L78" s="23">
        <v>1.5301167165000001E-2</v>
      </c>
      <c r="M78" s="23">
        <v>-2.1847990221000001E-2</v>
      </c>
      <c r="N78" s="23">
        <v>1.1751326763000001E-2</v>
      </c>
      <c r="O78" s="23">
        <v>1.6569522240000002E-2</v>
      </c>
      <c r="P78" s="49"/>
      <c r="Q78" s="21">
        <v>8.9723290356999996E-3</v>
      </c>
      <c r="R78" s="21">
        <v>8.6098717233999991E-2</v>
      </c>
      <c r="S78" s="49"/>
      <c r="T78" s="52">
        <v>68.360631499999997</v>
      </c>
      <c r="U78" s="54" t="s">
        <v>462</v>
      </c>
      <c r="V78" s="63"/>
      <c r="W78" s="52">
        <v>184250.41149999999</v>
      </c>
      <c r="X78" s="52">
        <v>300246.02415999997</v>
      </c>
      <c r="Y78" s="44">
        <v>0.61366478379015488</v>
      </c>
      <c r="Z78" s="63"/>
      <c r="AA78" s="45">
        <v>1.19</v>
      </c>
      <c r="AB78" s="23">
        <v>0.1070063694267516</v>
      </c>
      <c r="AC78" s="82" t="s">
        <v>137</v>
      </c>
      <c r="AD78" s="53">
        <v>45631</v>
      </c>
    </row>
    <row r="79" spans="1:30" s="5" customFormat="1" ht="15" customHeight="1" x14ac:dyDescent="0.3">
      <c r="A79" s="18"/>
      <c r="B79" s="20" t="s">
        <v>87</v>
      </c>
      <c r="C79" s="19" t="s">
        <v>273</v>
      </c>
      <c r="D79" s="19" t="s">
        <v>171</v>
      </c>
      <c r="E79" s="19" t="s">
        <v>225</v>
      </c>
      <c r="F79" s="19" t="s">
        <v>242</v>
      </c>
      <c r="G79" s="19" t="s">
        <v>274</v>
      </c>
      <c r="H79" s="21">
        <v>8.0000000000000002E-3</v>
      </c>
      <c r="I79" s="63"/>
      <c r="J79" s="22">
        <v>7.68</v>
      </c>
      <c r="K79" s="63"/>
      <c r="L79" s="23">
        <v>1.410850194E-2</v>
      </c>
      <c r="M79" s="23">
        <v>-6.8548325093000004E-2</v>
      </c>
      <c r="N79" s="23">
        <v>-1.0436799381999999E-2</v>
      </c>
      <c r="O79" s="23">
        <v>-5.1149797398999997E-2</v>
      </c>
      <c r="P79" s="49"/>
      <c r="Q79" s="21">
        <v>1.1618798956000001E-2</v>
      </c>
      <c r="R79" s="21">
        <v>0.11956403269</v>
      </c>
      <c r="S79" s="49"/>
      <c r="T79" s="52">
        <v>614.03536499999996</v>
      </c>
      <c r="U79" s="54">
        <v>2.2100000000000002E-3</v>
      </c>
      <c r="V79" s="63"/>
      <c r="W79" s="52">
        <v>286339.20000000001</v>
      </c>
      <c r="X79" s="52">
        <v>352420.21464999998</v>
      </c>
      <c r="Y79" s="44">
        <v>0.81249368820790491</v>
      </c>
      <c r="Z79" s="63"/>
      <c r="AA79" s="45">
        <v>8.8999999999999996E-2</v>
      </c>
      <c r="AB79" s="23">
        <v>0.13906250000000001</v>
      </c>
      <c r="AC79" s="82" t="s">
        <v>137</v>
      </c>
      <c r="AD79" s="53">
        <v>45656</v>
      </c>
    </row>
    <row r="80" spans="1:30" s="5" customFormat="1" ht="15" customHeight="1" x14ac:dyDescent="0.3">
      <c r="A80" s="18"/>
      <c r="B80" s="20" t="s">
        <v>372</v>
      </c>
      <c r="C80" s="19" t="s">
        <v>526</v>
      </c>
      <c r="D80" s="19" t="s">
        <v>204</v>
      </c>
      <c r="E80" s="19" t="s">
        <v>191</v>
      </c>
      <c r="F80" s="19" t="s">
        <v>527</v>
      </c>
      <c r="G80" s="19" t="s">
        <v>527</v>
      </c>
      <c r="H80" s="21">
        <v>1.2E-2</v>
      </c>
      <c r="I80" s="63"/>
      <c r="J80" s="22">
        <v>25.14</v>
      </c>
      <c r="K80" s="63"/>
      <c r="L80" s="23">
        <v>-0.17994184038</v>
      </c>
      <c r="M80" s="23">
        <v>-0.30729737623999998</v>
      </c>
      <c r="N80" s="23">
        <v>-2.1028037382E-2</v>
      </c>
      <c r="O80" s="23">
        <v>-0.44531870818000002</v>
      </c>
      <c r="P80" s="49"/>
      <c r="Q80" s="21">
        <v>1.1860174781999999E-2</v>
      </c>
      <c r="R80" s="21">
        <v>4.1649312786000002E-2</v>
      </c>
      <c r="S80" s="49"/>
      <c r="T80" s="52">
        <v>0.96884366666999999</v>
      </c>
      <c r="U80" s="54" t="s">
        <v>462</v>
      </c>
      <c r="V80" s="63"/>
      <c r="W80" s="52">
        <v>86858.7</v>
      </c>
      <c r="X80" s="52">
        <v>260428.91159999999</v>
      </c>
      <c r="Y80" s="44">
        <v>0.3335217256270252</v>
      </c>
      <c r="Z80" s="63"/>
      <c r="AA80" s="45">
        <v>0.38</v>
      </c>
      <c r="AB80" s="23">
        <v>0.18138424821002389</v>
      </c>
      <c r="AC80" s="82" t="s">
        <v>137</v>
      </c>
      <c r="AD80" s="53">
        <v>45656</v>
      </c>
    </row>
    <row r="81" spans="1:30" s="5" customFormat="1" ht="15" customHeight="1" x14ac:dyDescent="0.3">
      <c r="A81" s="18"/>
      <c r="B81" s="20" t="s">
        <v>63</v>
      </c>
      <c r="C81" s="19" t="s">
        <v>232</v>
      </c>
      <c r="D81" s="19" t="s">
        <v>204</v>
      </c>
      <c r="E81" s="19" t="s">
        <v>191</v>
      </c>
      <c r="F81" s="19" t="s">
        <v>188</v>
      </c>
      <c r="G81" s="19" t="s">
        <v>192</v>
      </c>
      <c r="H81" s="21">
        <v>3.0000000000000001E-3</v>
      </c>
      <c r="I81" s="63"/>
      <c r="J81" s="22">
        <v>1.1200000000000001</v>
      </c>
      <c r="K81" s="63"/>
      <c r="L81" s="23">
        <v>-1.7220517497000001E-2</v>
      </c>
      <c r="M81" s="23">
        <v>-0.13541440946</v>
      </c>
      <c r="N81" s="23">
        <v>1.8181818182999999E-2</v>
      </c>
      <c r="O81" s="23">
        <v>-0.39205769251</v>
      </c>
      <c r="P81" s="49"/>
      <c r="Q81" s="21">
        <v>8.4726460869999996E-3</v>
      </c>
      <c r="R81" s="21">
        <v>4.9434180331000006E-2</v>
      </c>
      <c r="S81" s="49"/>
      <c r="T81" s="52">
        <v>70.141748167000003</v>
      </c>
      <c r="U81" s="54" t="s">
        <v>462</v>
      </c>
      <c r="V81" s="63"/>
      <c r="W81" s="52">
        <v>38231.004000000001</v>
      </c>
      <c r="X81" s="52">
        <v>258871.26459000001</v>
      </c>
      <c r="Y81" s="44">
        <v>0.14768345980984107</v>
      </c>
      <c r="Z81" s="63"/>
      <c r="AA81" s="45">
        <v>9.7435430000000003E-3</v>
      </c>
      <c r="AB81" s="23">
        <v>0.10439510357142856</v>
      </c>
      <c r="AC81" s="82" t="s">
        <v>137</v>
      </c>
      <c r="AD81" s="53">
        <v>45644</v>
      </c>
    </row>
    <row r="82" spans="1:30" s="5" customFormat="1" ht="15" customHeight="1" x14ac:dyDescent="0.3">
      <c r="A82" s="18"/>
      <c r="B82" s="20" t="s">
        <v>57</v>
      </c>
      <c r="C82" s="19" t="s">
        <v>210</v>
      </c>
      <c r="D82" s="19" t="s">
        <v>204</v>
      </c>
      <c r="E82" s="19" t="s">
        <v>191</v>
      </c>
      <c r="F82" s="19" t="s">
        <v>200</v>
      </c>
      <c r="G82" s="19" t="s">
        <v>200</v>
      </c>
      <c r="H82" s="21">
        <v>2E-3</v>
      </c>
      <c r="I82" s="63"/>
      <c r="J82" s="22">
        <v>42.92</v>
      </c>
      <c r="K82" s="63"/>
      <c r="L82" s="23">
        <v>-1.5991618809000002E-2</v>
      </c>
      <c r="M82" s="23">
        <v>-6.2354625394000003E-2</v>
      </c>
      <c r="N82" s="23">
        <v>1.6339095429E-2</v>
      </c>
      <c r="O82" s="23">
        <v>3.4225113976999997E-3</v>
      </c>
      <c r="P82" s="49"/>
      <c r="Q82" s="21">
        <v>8.6344012724E-3</v>
      </c>
      <c r="R82" s="21">
        <v>9.6610169492000006E-2</v>
      </c>
      <c r="S82" s="49"/>
      <c r="T82" s="52">
        <v>101.6619815</v>
      </c>
      <c r="U82" s="54" t="s">
        <v>462</v>
      </c>
      <c r="V82" s="63"/>
      <c r="W82" s="52">
        <v>114853.92</v>
      </c>
      <c r="X82" s="52">
        <v>224049.82472</v>
      </c>
      <c r="Y82" s="44">
        <v>0.51262668981569381</v>
      </c>
      <c r="Z82" s="63"/>
      <c r="AA82" s="45">
        <v>0.38</v>
      </c>
      <c r="AB82" s="23">
        <v>0.10624417520969245</v>
      </c>
      <c r="AC82" s="82" t="s">
        <v>137</v>
      </c>
      <c r="AD82" s="53">
        <v>45656</v>
      </c>
    </row>
    <row r="83" spans="1:30" s="5" customFormat="1" ht="15" customHeight="1" x14ac:dyDescent="0.3">
      <c r="A83" s="18"/>
      <c r="B83" s="20" t="s">
        <v>543</v>
      </c>
      <c r="C83" s="19" t="s">
        <v>255</v>
      </c>
      <c r="D83" s="19" t="s">
        <v>204</v>
      </c>
      <c r="E83" s="19" t="s">
        <v>194</v>
      </c>
      <c r="F83" s="19" t="s">
        <v>242</v>
      </c>
      <c r="G83" s="19" t="s">
        <v>219</v>
      </c>
      <c r="H83" s="21">
        <v>2.3E-3</v>
      </c>
      <c r="I83" s="63"/>
      <c r="J83" s="22">
        <v>136.88999999999999</v>
      </c>
      <c r="K83" s="63"/>
      <c r="L83" s="23">
        <v>-4.3818179622000006E-2</v>
      </c>
      <c r="M83" s="23">
        <v>-0.16403565981000001</v>
      </c>
      <c r="N83" s="23">
        <v>2.2330097085E-2</v>
      </c>
      <c r="O83" s="23">
        <v>-0.12559930150999998</v>
      </c>
      <c r="P83" s="49"/>
      <c r="Q83" s="21">
        <v>9.6778653394000002E-3</v>
      </c>
      <c r="R83" s="21">
        <v>9.9070492465999999E-2</v>
      </c>
      <c r="S83" s="49"/>
      <c r="T83" s="52">
        <v>187.20502300000001</v>
      </c>
      <c r="U83" s="54" t="s">
        <v>462</v>
      </c>
      <c r="V83" s="63"/>
      <c r="W83" s="52">
        <v>126919.20617999999</v>
      </c>
      <c r="X83" s="52">
        <v>183908.2942</v>
      </c>
      <c r="Y83" s="44">
        <v>0.69012225213711975</v>
      </c>
      <c r="Z83" s="63"/>
      <c r="AA83" s="45">
        <v>1.4</v>
      </c>
      <c r="AB83" s="23">
        <v>0.1227262765724304</v>
      </c>
      <c r="AC83" s="82" t="s">
        <v>137</v>
      </c>
      <c r="AD83" s="53">
        <v>45656</v>
      </c>
    </row>
    <row r="84" spans="1:30" s="5" customFormat="1" ht="15" customHeight="1" x14ac:dyDescent="0.3">
      <c r="A84" s="18"/>
      <c r="B84" s="20" t="s">
        <v>68</v>
      </c>
      <c r="C84" s="19" t="s">
        <v>241</v>
      </c>
      <c r="D84" s="19" t="s">
        <v>204</v>
      </c>
      <c r="E84" s="19" t="s">
        <v>175</v>
      </c>
      <c r="F84" s="19" t="s">
        <v>238</v>
      </c>
      <c r="G84" s="19" t="s">
        <v>238</v>
      </c>
      <c r="H84" s="21">
        <v>2.5000000000000001E-3</v>
      </c>
      <c r="I84" s="63"/>
      <c r="J84" s="22">
        <v>47</v>
      </c>
      <c r="K84" s="63"/>
      <c r="L84" s="23">
        <v>-2.9537266101E-2</v>
      </c>
      <c r="M84" s="23">
        <v>-7.0875476093999995E-2</v>
      </c>
      <c r="N84" s="23">
        <v>1.4461472047999999E-2</v>
      </c>
      <c r="O84" s="23">
        <v>-0.14734612277</v>
      </c>
      <c r="P84" s="49"/>
      <c r="Q84" s="21">
        <v>8.7970540097999997E-3</v>
      </c>
      <c r="R84" s="21">
        <v>8.5148514851000001E-2</v>
      </c>
      <c r="S84" s="49"/>
      <c r="T84" s="52">
        <v>130.59856217000001</v>
      </c>
      <c r="U84" s="54" t="s">
        <v>462</v>
      </c>
      <c r="V84" s="63"/>
      <c r="W84" s="52">
        <v>133950</v>
      </c>
      <c r="X84" s="52">
        <v>231954.44717999999</v>
      </c>
      <c r="Y84" s="44">
        <v>0.57748407770795129</v>
      </c>
      <c r="Z84" s="63"/>
      <c r="AA84" s="45">
        <v>0.43</v>
      </c>
      <c r="AB84" s="23">
        <v>0.10978723404255319</v>
      </c>
      <c r="AC84" s="82" t="s">
        <v>137</v>
      </c>
      <c r="AD84" s="53">
        <v>45656</v>
      </c>
    </row>
    <row r="85" spans="1:30" s="5" customFormat="1" ht="15" customHeight="1" x14ac:dyDescent="0.3">
      <c r="A85" s="18"/>
      <c r="B85" s="20" t="s">
        <v>542</v>
      </c>
      <c r="C85" s="19" t="s">
        <v>324</v>
      </c>
      <c r="D85" s="19" t="s">
        <v>204</v>
      </c>
      <c r="E85" s="19" t="s">
        <v>194</v>
      </c>
      <c r="F85" s="19" t="s">
        <v>203</v>
      </c>
      <c r="G85" s="19" t="s">
        <v>203</v>
      </c>
      <c r="H85" s="21">
        <v>6.0000000000000001E-3</v>
      </c>
      <c r="I85" s="63"/>
      <c r="J85" s="22">
        <v>38.4</v>
      </c>
      <c r="K85" s="63"/>
      <c r="L85" s="23">
        <v>-1.3837971823999999E-2</v>
      </c>
      <c r="M85" s="23">
        <v>-1.0094391003000001E-2</v>
      </c>
      <c r="N85" s="23">
        <v>3.7447620124999997E-3</v>
      </c>
      <c r="O85" s="23">
        <v>-2.8424532386000002E-2</v>
      </c>
      <c r="P85" s="49"/>
      <c r="Q85" s="21">
        <v>1.1253170291000002E-2</v>
      </c>
      <c r="R85" s="21">
        <v>0.11337501651</v>
      </c>
      <c r="S85" s="49"/>
      <c r="T85" s="52">
        <v>19.818775833</v>
      </c>
      <c r="U85" s="54" t="s">
        <v>462</v>
      </c>
      <c r="V85" s="63"/>
      <c r="W85" s="52">
        <v>65777.279999999999</v>
      </c>
      <c r="X85" s="52">
        <v>110543.76588000001</v>
      </c>
      <c r="Y85" s="44">
        <v>0.59503382643399405</v>
      </c>
      <c r="Z85" s="63"/>
      <c r="AA85" s="45">
        <v>0.44326237775999999</v>
      </c>
      <c r="AB85" s="23">
        <v>0.13851949305</v>
      </c>
      <c r="AC85" s="82" t="s">
        <v>138</v>
      </c>
      <c r="AD85" s="53">
        <v>45656</v>
      </c>
    </row>
    <row r="86" spans="1:30" s="5" customFormat="1" ht="15" customHeight="1" x14ac:dyDescent="0.3">
      <c r="A86" s="18"/>
      <c r="B86" s="20" t="s">
        <v>59</v>
      </c>
      <c r="C86" s="19" t="s">
        <v>215</v>
      </c>
      <c r="D86" s="19" t="s">
        <v>204</v>
      </c>
      <c r="E86" s="19" t="s">
        <v>191</v>
      </c>
      <c r="F86" s="19" t="s">
        <v>216</v>
      </c>
      <c r="G86" s="19" t="s">
        <v>217</v>
      </c>
      <c r="H86" s="21">
        <v>2.5000000000000001E-3</v>
      </c>
      <c r="I86" s="63"/>
      <c r="J86" s="22">
        <v>33.89</v>
      </c>
      <c r="K86" s="63"/>
      <c r="L86" s="23">
        <v>7.0543506572000002E-3</v>
      </c>
      <c r="M86" s="23">
        <v>-5.9652881922000002E-2</v>
      </c>
      <c r="N86" s="23">
        <v>4.5987654322999998E-2</v>
      </c>
      <c r="O86" s="23">
        <v>-0.10396148695999999</v>
      </c>
      <c r="P86" s="49"/>
      <c r="Q86" s="21">
        <v>1.3188745604000001E-2</v>
      </c>
      <c r="R86" s="21">
        <v>0.11771561771</v>
      </c>
      <c r="S86" s="49"/>
      <c r="T86" s="52">
        <v>94.880824000000004</v>
      </c>
      <c r="U86" s="54" t="s">
        <v>462</v>
      </c>
      <c r="V86" s="63"/>
      <c r="W86" s="52">
        <v>60934.22</v>
      </c>
      <c r="X86" s="52">
        <v>103502.82743999999</v>
      </c>
      <c r="Y86" s="44">
        <v>0.58872034230488268</v>
      </c>
      <c r="Z86" s="63"/>
      <c r="AA86" s="45">
        <v>0.45</v>
      </c>
      <c r="AB86" s="23">
        <v>0.15933903806432576</v>
      </c>
      <c r="AC86" s="82" t="s">
        <v>137</v>
      </c>
      <c r="AD86" s="53">
        <v>45656</v>
      </c>
    </row>
    <row r="87" spans="1:30" s="5" customFormat="1" ht="15" customHeight="1" x14ac:dyDescent="0.3">
      <c r="A87" s="18"/>
      <c r="B87" s="20" t="s">
        <v>73</v>
      </c>
      <c r="C87" s="19" t="s">
        <v>248</v>
      </c>
      <c r="D87" s="19" t="s">
        <v>171</v>
      </c>
      <c r="E87" s="19" t="s">
        <v>249</v>
      </c>
      <c r="F87" s="19" t="s">
        <v>188</v>
      </c>
      <c r="G87" s="19" t="s">
        <v>250</v>
      </c>
      <c r="H87" s="21">
        <v>5.0000000000000001E-3</v>
      </c>
      <c r="I87" s="63"/>
      <c r="J87" s="22">
        <v>157.6</v>
      </c>
      <c r="K87" s="63"/>
      <c r="L87" s="23">
        <v>6.3896031145999996E-2</v>
      </c>
      <c r="M87" s="23">
        <v>-4.8690856886E-2</v>
      </c>
      <c r="N87" s="23">
        <v>1.7412535449999999E-2</v>
      </c>
      <c r="O87" s="23">
        <v>6.9104040396000002E-2</v>
      </c>
      <c r="P87" s="49"/>
      <c r="Q87" s="21">
        <v>2.5920010744000001E-2</v>
      </c>
      <c r="R87" s="21">
        <v>0.14197264722</v>
      </c>
      <c r="S87" s="49"/>
      <c r="T87" s="52">
        <v>1601.9162328</v>
      </c>
      <c r="U87" s="54">
        <v>3.9199999999999999E-3</v>
      </c>
      <c r="V87" s="63"/>
      <c r="W87" s="52">
        <v>265575.22720000002</v>
      </c>
      <c r="X87" s="52">
        <v>224079.11533</v>
      </c>
      <c r="Y87" s="44">
        <v>1.1851850932599808</v>
      </c>
      <c r="Z87" s="63"/>
      <c r="AA87" s="45">
        <v>3.9372496319999999</v>
      </c>
      <c r="AB87" s="23">
        <v>0.29979058111675128</v>
      </c>
      <c r="AC87" s="82" t="s">
        <v>139</v>
      </c>
      <c r="AD87" s="53">
        <v>45656</v>
      </c>
    </row>
    <row r="88" spans="1:30" s="5" customFormat="1" ht="15" customHeight="1" x14ac:dyDescent="0.3">
      <c r="A88" s="18"/>
      <c r="B88" s="20" t="s">
        <v>540</v>
      </c>
      <c r="C88" s="19" t="s">
        <v>228</v>
      </c>
      <c r="D88" s="19" t="s">
        <v>204</v>
      </c>
      <c r="E88" s="19" t="s">
        <v>191</v>
      </c>
      <c r="F88" s="19" t="s">
        <v>188</v>
      </c>
      <c r="G88" s="19" t="s">
        <v>192</v>
      </c>
      <c r="H88" s="21">
        <v>2.5999999999999999E-3</v>
      </c>
      <c r="I88" s="63"/>
      <c r="J88" s="22">
        <v>819</v>
      </c>
      <c r="K88" s="63"/>
      <c r="L88" s="23">
        <v>-7.1768347055000001E-2</v>
      </c>
      <c r="M88" s="23">
        <v>-7.1768347055000001E-2</v>
      </c>
      <c r="N88" s="23">
        <v>-5.6876930161999996E-2</v>
      </c>
      <c r="O88" s="23">
        <v>1.3486594354999999</v>
      </c>
      <c r="P88" s="49"/>
      <c r="Q88" s="21">
        <v>0.52716240040000006</v>
      </c>
      <c r="R88" s="21">
        <v>1.2662560817999999</v>
      </c>
      <c r="S88" s="49"/>
      <c r="T88" s="52">
        <v>192.89354033000001</v>
      </c>
      <c r="U88" s="54" t="s">
        <v>462</v>
      </c>
      <c r="V88" s="63"/>
      <c r="W88" s="52">
        <v>100358.622</v>
      </c>
      <c r="X88" s="52">
        <v>424524.34032000002</v>
      </c>
      <c r="Y88" s="44">
        <v>0.23640251563514872</v>
      </c>
      <c r="Z88" s="63"/>
      <c r="AA88" s="45">
        <v>1001.6085607</v>
      </c>
      <c r="AB88" s="23">
        <v>14.675583306959707</v>
      </c>
      <c r="AC88" s="82" t="s">
        <v>137</v>
      </c>
      <c r="AD88" s="53">
        <v>45656</v>
      </c>
    </row>
    <row r="89" spans="1:30" s="5" customFormat="1" ht="15" customHeight="1" x14ac:dyDescent="0.3">
      <c r="A89" s="18"/>
      <c r="B89" s="20" t="s">
        <v>76</v>
      </c>
      <c r="C89" s="19" t="s">
        <v>256</v>
      </c>
      <c r="D89" s="19" t="s">
        <v>204</v>
      </c>
      <c r="E89" s="19" t="s">
        <v>194</v>
      </c>
      <c r="F89" s="19" t="s">
        <v>206</v>
      </c>
      <c r="G89" s="19" t="s">
        <v>219</v>
      </c>
      <c r="H89" s="21">
        <v>1.7000000000000001E-3</v>
      </c>
      <c r="I89" s="63"/>
      <c r="J89" s="22">
        <v>37.9</v>
      </c>
      <c r="K89" s="63"/>
      <c r="L89" s="23">
        <v>8.5534735096999992E-2</v>
      </c>
      <c r="M89" s="23">
        <v>8.157450474599999E-2</v>
      </c>
      <c r="N89" s="23">
        <v>0.11898435193</v>
      </c>
      <c r="O89" s="23">
        <v>5.0414833287999998E-2</v>
      </c>
      <c r="P89" s="49"/>
      <c r="Q89" s="21">
        <v>1.4946418500000001E-2</v>
      </c>
      <c r="R89" s="21">
        <v>0.1128318584</v>
      </c>
      <c r="S89" s="49"/>
      <c r="T89" s="52">
        <v>41.264451667000003</v>
      </c>
      <c r="U89" s="54" t="s">
        <v>462</v>
      </c>
      <c r="V89" s="63"/>
      <c r="W89" s="52">
        <v>70182.689400000003</v>
      </c>
      <c r="X89" s="52">
        <v>117537.82897</v>
      </c>
      <c r="Y89" s="44">
        <v>0.59710724636502532</v>
      </c>
      <c r="Z89" s="63"/>
      <c r="AA89" s="45">
        <v>0.53</v>
      </c>
      <c r="AB89" s="23">
        <v>0.1678100263852243</v>
      </c>
      <c r="AC89" s="82" t="s">
        <v>137</v>
      </c>
      <c r="AD89" s="53">
        <v>45656</v>
      </c>
    </row>
    <row r="90" spans="1:30" s="5" customFormat="1" ht="15" customHeight="1" x14ac:dyDescent="0.3">
      <c r="A90" s="18"/>
      <c r="B90" s="20" t="s">
        <v>79</v>
      </c>
      <c r="C90" s="19" t="s">
        <v>260</v>
      </c>
      <c r="D90" s="19" t="s">
        <v>204</v>
      </c>
      <c r="E90" s="19" t="s">
        <v>259</v>
      </c>
      <c r="F90" s="19" t="s">
        <v>188</v>
      </c>
      <c r="G90" s="19" t="s">
        <v>192</v>
      </c>
      <c r="H90" s="21">
        <v>3.0000000000000001E-3</v>
      </c>
      <c r="I90" s="63"/>
      <c r="J90" s="22">
        <v>133.1</v>
      </c>
      <c r="K90" s="63"/>
      <c r="L90" s="23">
        <v>-2.0978750535E-2</v>
      </c>
      <c r="M90" s="23">
        <v>-8.6247144458000011E-2</v>
      </c>
      <c r="N90" s="23">
        <v>5.4388880508000007E-3</v>
      </c>
      <c r="O90" s="23">
        <v>-4.3581487887000003E-2</v>
      </c>
      <c r="P90" s="49"/>
      <c r="Q90" s="21">
        <v>1.1414861131000001E-2</v>
      </c>
      <c r="R90" s="21">
        <v>0.11815116869</v>
      </c>
      <c r="S90" s="49"/>
      <c r="T90" s="52">
        <v>77.431878667000007</v>
      </c>
      <c r="U90" s="54" t="s">
        <v>462</v>
      </c>
      <c r="V90" s="63"/>
      <c r="W90" s="52">
        <v>92155.378700000001</v>
      </c>
      <c r="X90" s="52">
        <v>152203.86504</v>
      </c>
      <c r="Y90" s="44">
        <v>0.60547331485820721</v>
      </c>
      <c r="Z90" s="63"/>
      <c r="AA90" s="45">
        <v>1.57</v>
      </c>
      <c r="AB90" s="23">
        <v>0.14154770848985726</v>
      </c>
      <c r="AC90" s="82" t="s">
        <v>137</v>
      </c>
      <c r="AD90" s="53">
        <v>45632</v>
      </c>
    </row>
    <row r="91" spans="1:30" s="5" customFormat="1" ht="15" customHeight="1" x14ac:dyDescent="0.3">
      <c r="A91" s="18"/>
      <c r="B91" s="20" t="s">
        <v>62</v>
      </c>
      <c r="C91" s="19" t="s">
        <v>230</v>
      </c>
      <c r="D91" s="19" t="s">
        <v>204</v>
      </c>
      <c r="E91" s="19" t="s">
        <v>191</v>
      </c>
      <c r="F91" s="19" t="s">
        <v>231</v>
      </c>
      <c r="G91" s="19" t="s">
        <v>192</v>
      </c>
      <c r="H91" s="21">
        <v>1.3999999999999999E-2</v>
      </c>
      <c r="I91" s="63"/>
      <c r="J91" s="22">
        <v>585.03</v>
      </c>
      <c r="K91" s="63"/>
      <c r="L91" s="23">
        <v>7.0815650342000002E-3</v>
      </c>
      <c r="M91" s="23">
        <v>3.7408149139000001E-2</v>
      </c>
      <c r="N91" s="23">
        <v>2.2834425055E-2</v>
      </c>
      <c r="O91" s="23">
        <v>-0.11471806424</v>
      </c>
      <c r="P91" s="49"/>
      <c r="Q91" s="21">
        <v>6.9067597142000005E-3</v>
      </c>
      <c r="R91" s="21">
        <v>3.6678847138000001E-2</v>
      </c>
      <c r="S91" s="49"/>
      <c r="T91" s="52">
        <v>21.669259</v>
      </c>
      <c r="U91" s="54" t="s">
        <v>462</v>
      </c>
      <c r="V91" s="63"/>
      <c r="W91" s="52">
        <v>65041.88031</v>
      </c>
      <c r="X91" s="52">
        <v>241258.40414999999</v>
      </c>
      <c r="Y91" s="44">
        <v>0.26959425740692899</v>
      </c>
      <c r="Z91" s="63"/>
      <c r="AA91" s="45">
        <v>4.0405925680000001</v>
      </c>
      <c r="AB91" s="23">
        <v>8.2879699871801452E-2</v>
      </c>
      <c r="AC91" s="82" t="s">
        <v>137</v>
      </c>
      <c r="AD91" s="53">
        <v>45656</v>
      </c>
    </row>
    <row r="92" spans="1:30" s="5" customFormat="1" ht="15" customHeight="1" x14ac:dyDescent="0.3">
      <c r="A92" s="18"/>
      <c r="B92" s="20" t="s">
        <v>58</v>
      </c>
      <c r="C92" s="19" t="s">
        <v>213</v>
      </c>
      <c r="D92" s="19" t="s">
        <v>204</v>
      </c>
      <c r="E92" s="19" t="s">
        <v>191</v>
      </c>
      <c r="F92" s="19" t="s">
        <v>188</v>
      </c>
      <c r="G92" s="19" t="s">
        <v>214</v>
      </c>
      <c r="H92" s="21">
        <v>1.2E-2</v>
      </c>
      <c r="I92" s="63"/>
      <c r="J92" s="22">
        <v>38.6</v>
      </c>
      <c r="K92" s="63"/>
      <c r="L92" s="23">
        <v>-2.7380587673000001E-2</v>
      </c>
      <c r="M92" s="23">
        <v>-5.9748551352000003E-2</v>
      </c>
      <c r="N92" s="23">
        <v>2.3872679044999998E-2</v>
      </c>
      <c r="O92" s="23">
        <v>-7.4039730004999998E-2</v>
      </c>
      <c r="P92" s="49"/>
      <c r="Q92" s="21">
        <v>1.1700273835999999E-2</v>
      </c>
      <c r="R92" s="21">
        <v>0.11218455373</v>
      </c>
      <c r="S92" s="49"/>
      <c r="T92" s="52">
        <v>33.332325167</v>
      </c>
      <c r="U92" s="54" t="s">
        <v>462</v>
      </c>
      <c r="V92" s="63"/>
      <c r="W92" s="52">
        <v>70085.865600000005</v>
      </c>
      <c r="X92" s="52">
        <v>131287.84041</v>
      </c>
      <c r="Y92" s="44">
        <v>0.53383363898079372</v>
      </c>
      <c r="Z92" s="63"/>
      <c r="AA92" s="45">
        <v>0.47</v>
      </c>
      <c r="AB92" s="23">
        <v>0.14611398963730568</v>
      </c>
      <c r="AC92" s="82" t="s">
        <v>137</v>
      </c>
      <c r="AD92" s="53">
        <v>45632</v>
      </c>
    </row>
    <row r="93" spans="1:30" s="5" customFormat="1" ht="15" customHeight="1" x14ac:dyDescent="0.3">
      <c r="A93" s="18"/>
      <c r="B93" s="20" t="s">
        <v>72</v>
      </c>
      <c r="C93" s="19" t="s">
        <v>247</v>
      </c>
      <c r="D93" s="19" t="s">
        <v>204</v>
      </c>
      <c r="E93" s="19" t="s">
        <v>194</v>
      </c>
      <c r="F93" s="19" t="s">
        <v>200</v>
      </c>
      <c r="G93" s="19" t="s">
        <v>200</v>
      </c>
      <c r="H93" s="21">
        <v>2.7000000000000001E-3</v>
      </c>
      <c r="I93" s="63"/>
      <c r="J93" s="22">
        <v>7.7</v>
      </c>
      <c r="K93" s="63"/>
      <c r="L93" s="23">
        <v>0.17021276596000001</v>
      </c>
      <c r="M93" s="23">
        <v>6.2068965517000002E-2</v>
      </c>
      <c r="N93" s="23">
        <v>0.19010819165000001</v>
      </c>
      <c r="O93" s="23">
        <v>-0.3367786391</v>
      </c>
      <c r="P93" s="49"/>
      <c r="Q93" s="21">
        <v>0</v>
      </c>
      <c r="R93" s="21">
        <v>0</v>
      </c>
      <c r="S93" s="49"/>
      <c r="T93" s="52">
        <v>2.5854976666999998</v>
      </c>
      <c r="U93" s="54" t="s">
        <v>462</v>
      </c>
      <c r="V93" s="63"/>
      <c r="W93" s="52">
        <v>30195.041799999999</v>
      </c>
      <c r="X93" s="52">
        <v>98709.800910000005</v>
      </c>
      <c r="Y93" s="44">
        <v>0.30589709959531514</v>
      </c>
      <c r="Z93" s="63"/>
      <c r="AA93" s="45">
        <v>0</v>
      </c>
      <c r="AB93" s="23">
        <v>0</v>
      </c>
      <c r="AC93" s="82" t="s">
        <v>148</v>
      </c>
      <c r="AD93" s="53">
        <v>44385</v>
      </c>
    </row>
    <row r="94" spans="1:30" s="5" customFormat="1" ht="15" customHeight="1" x14ac:dyDescent="0.3">
      <c r="A94" s="18"/>
      <c r="B94" s="20" t="s">
        <v>56</v>
      </c>
      <c r="C94" s="19" t="s">
        <v>209</v>
      </c>
      <c r="D94" s="19" t="s">
        <v>204</v>
      </c>
      <c r="E94" s="19" t="s">
        <v>191</v>
      </c>
      <c r="F94" s="19" t="s">
        <v>200</v>
      </c>
      <c r="G94" s="19" t="s">
        <v>186</v>
      </c>
      <c r="H94" s="21">
        <v>8.0000000000000002E-3</v>
      </c>
      <c r="I94" s="63"/>
      <c r="J94" s="22">
        <v>6.84</v>
      </c>
      <c r="K94" s="63"/>
      <c r="L94" s="23">
        <v>-5.1317614425000005E-2</v>
      </c>
      <c r="M94" s="23">
        <v>-6.0439560439999998E-2</v>
      </c>
      <c r="N94" s="23">
        <v>2.0895522388E-2</v>
      </c>
      <c r="O94" s="23">
        <v>-0.32610837437999995</v>
      </c>
      <c r="P94" s="49"/>
      <c r="Q94" s="21">
        <v>0</v>
      </c>
      <c r="R94" s="21">
        <v>0</v>
      </c>
      <c r="S94" s="49"/>
      <c r="T94" s="52">
        <v>16.143844999999999</v>
      </c>
      <c r="U94" s="54" t="s">
        <v>462</v>
      </c>
      <c r="V94" s="63"/>
      <c r="W94" s="52">
        <v>16515.658800000001</v>
      </c>
      <c r="X94" s="52">
        <v>65982.816789999997</v>
      </c>
      <c r="Y94" s="44">
        <v>0.25030242119798418</v>
      </c>
      <c r="Z94" s="63"/>
      <c r="AA94" s="45">
        <v>0</v>
      </c>
      <c r="AB94" s="23">
        <v>0</v>
      </c>
      <c r="AC94" s="82" t="s">
        <v>137</v>
      </c>
      <c r="AD94" s="53">
        <v>45288</v>
      </c>
    </row>
    <row r="95" spans="1:30" s="5" customFormat="1" ht="15" customHeight="1" x14ac:dyDescent="0.3">
      <c r="A95" s="18"/>
      <c r="B95" s="20" t="s">
        <v>81</v>
      </c>
      <c r="C95" s="19" t="s">
        <v>263</v>
      </c>
      <c r="D95" s="19" t="s">
        <v>204</v>
      </c>
      <c r="E95" s="19" t="s">
        <v>262</v>
      </c>
      <c r="F95" s="19" t="s">
        <v>188</v>
      </c>
      <c r="G95" s="19" t="s">
        <v>192</v>
      </c>
      <c r="H95" s="21">
        <v>5.0000000000000001E-3</v>
      </c>
      <c r="I95" s="63"/>
      <c r="J95" s="22">
        <v>64.989999999999995</v>
      </c>
      <c r="K95" s="63"/>
      <c r="L95" s="23">
        <v>7.6332011310999995E-2</v>
      </c>
      <c r="M95" s="23">
        <v>6.0830825376E-2</v>
      </c>
      <c r="N95" s="23">
        <v>-1.5384615379999999E-4</v>
      </c>
      <c r="O95" s="23">
        <v>0.1964848911</v>
      </c>
      <c r="P95" s="49"/>
      <c r="Q95" s="21">
        <v>9.679352712E-2</v>
      </c>
      <c r="R95" s="21">
        <v>0.21348420336000001</v>
      </c>
      <c r="S95" s="49"/>
      <c r="T95" s="52">
        <v>356.79707182999999</v>
      </c>
      <c r="U95" s="54" t="s">
        <v>462</v>
      </c>
      <c r="V95" s="63"/>
      <c r="W95" s="52">
        <v>73156.318450000006</v>
      </c>
      <c r="X95" s="52">
        <v>134336.37609000001</v>
      </c>
      <c r="Y95" s="44">
        <v>0.54457564346523835</v>
      </c>
      <c r="Z95" s="63"/>
      <c r="AA95" s="45">
        <v>6.46</v>
      </c>
      <c r="AB95" s="23">
        <v>1.1927988921372519</v>
      </c>
      <c r="AC95" s="82" t="s">
        <v>137</v>
      </c>
      <c r="AD95" s="53">
        <v>45632</v>
      </c>
    </row>
    <row r="96" spans="1:30" s="5" customFormat="1" ht="15" customHeight="1" x14ac:dyDescent="0.3">
      <c r="A96" s="18"/>
      <c r="B96" s="20" t="s">
        <v>55</v>
      </c>
      <c r="C96" s="19" t="s">
        <v>207</v>
      </c>
      <c r="D96" s="19" t="s">
        <v>204</v>
      </c>
      <c r="E96" s="19" t="s">
        <v>191</v>
      </c>
      <c r="F96" s="19" t="s">
        <v>188</v>
      </c>
      <c r="G96" s="19" t="s">
        <v>208</v>
      </c>
      <c r="H96" s="21">
        <v>2E-3</v>
      </c>
      <c r="I96" s="63"/>
      <c r="J96" s="22">
        <v>15.93</v>
      </c>
      <c r="K96" s="63"/>
      <c r="L96" s="23">
        <v>-6.0605494004000005E-2</v>
      </c>
      <c r="M96" s="23">
        <v>-0.11799030613</v>
      </c>
      <c r="N96" s="23">
        <v>1.8867924537000001E-3</v>
      </c>
      <c r="O96" s="23">
        <v>-0.22843374558000001</v>
      </c>
      <c r="P96" s="49"/>
      <c r="Q96" s="21">
        <v>3.5252643948000002E-3</v>
      </c>
      <c r="R96" s="21">
        <v>4.0592845581000001E-2</v>
      </c>
      <c r="S96" s="49"/>
      <c r="T96" s="52">
        <v>22.241884333000002</v>
      </c>
      <c r="U96" s="54" t="s">
        <v>462</v>
      </c>
      <c r="V96" s="63"/>
      <c r="W96" s="52">
        <v>60726.03615</v>
      </c>
      <c r="X96" s="52">
        <v>237846.40552</v>
      </c>
      <c r="Y96" s="44">
        <v>0.25531618195883848</v>
      </c>
      <c r="Z96" s="63"/>
      <c r="AA96" s="45">
        <v>0.06</v>
      </c>
      <c r="AB96" s="23">
        <v>4.519774011299435E-2</v>
      </c>
      <c r="AC96" s="82" t="s">
        <v>137</v>
      </c>
      <c r="AD96" s="53">
        <v>45645</v>
      </c>
    </row>
    <row r="97" spans="1:30" s="5" customFormat="1" ht="15" customHeight="1" x14ac:dyDescent="0.3">
      <c r="A97" s="18"/>
      <c r="B97" s="20" t="s">
        <v>60</v>
      </c>
      <c r="C97" s="19" t="s">
        <v>218</v>
      </c>
      <c r="D97" s="19" t="s">
        <v>204</v>
      </c>
      <c r="E97" s="19" t="s">
        <v>191</v>
      </c>
      <c r="F97" s="19" t="s">
        <v>198</v>
      </c>
      <c r="G97" s="19" t="s">
        <v>198</v>
      </c>
      <c r="H97" s="21">
        <v>3.0000000000000001E-3</v>
      </c>
      <c r="I97" s="63"/>
      <c r="J97" s="22">
        <v>21.93</v>
      </c>
      <c r="K97" s="63"/>
      <c r="L97" s="23">
        <v>-6.0330720900000002E-2</v>
      </c>
      <c r="M97" s="23">
        <v>-0.12921961162000001</v>
      </c>
      <c r="N97" s="23">
        <v>-4.1520979022000006E-2</v>
      </c>
      <c r="O97" s="23">
        <v>-0.24091582049999999</v>
      </c>
      <c r="P97" s="49"/>
      <c r="Q97" s="21">
        <v>4.2662116040999998E-3</v>
      </c>
      <c r="R97" s="21">
        <v>3.7861175689E-2</v>
      </c>
      <c r="S97" s="49"/>
      <c r="T97" s="52">
        <v>12.539346166</v>
      </c>
      <c r="U97" s="54" t="s">
        <v>462</v>
      </c>
      <c r="V97" s="63"/>
      <c r="W97" s="52">
        <v>31030.95</v>
      </c>
      <c r="X97" s="52">
        <v>101541.49811</v>
      </c>
      <c r="Y97" s="44">
        <v>0.30559870178775717</v>
      </c>
      <c r="Z97" s="63"/>
      <c r="AA97" s="45">
        <v>0.1</v>
      </c>
      <c r="AB97" s="23">
        <v>5.4719562243502058E-2</v>
      </c>
      <c r="AC97" s="82" t="s">
        <v>137</v>
      </c>
      <c r="AD97" s="53">
        <v>45656</v>
      </c>
    </row>
    <row r="98" spans="1:30" s="5" customFormat="1" ht="15" customHeight="1" x14ac:dyDescent="0.3">
      <c r="A98" s="18"/>
      <c r="B98" s="20" t="s">
        <v>513</v>
      </c>
      <c r="C98" s="19" t="s">
        <v>525</v>
      </c>
      <c r="D98" s="19" t="s">
        <v>204</v>
      </c>
      <c r="E98" s="19" t="s">
        <v>191</v>
      </c>
      <c r="F98" s="19" t="s">
        <v>200</v>
      </c>
      <c r="G98" s="19" t="s">
        <v>200</v>
      </c>
      <c r="H98" s="21">
        <v>3.0000000000000001E-3</v>
      </c>
      <c r="I98" s="63"/>
      <c r="J98" s="22">
        <v>235</v>
      </c>
      <c r="K98" s="63"/>
      <c r="L98" s="23">
        <v>-0.22697368421</v>
      </c>
      <c r="M98" s="23">
        <v>-0.35762692968000004</v>
      </c>
      <c r="N98" s="23">
        <v>4.2735042733999997E-3</v>
      </c>
      <c r="O98" s="23">
        <v>-0.16860257914999999</v>
      </c>
      <c r="P98" s="49"/>
      <c r="Q98" s="21">
        <v>0</v>
      </c>
      <c r="R98" s="21">
        <v>0.15850738123999999</v>
      </c>
      <c r="S98" s="49"/>
      <c r="T98" s="52">
        <v>30.463014333</v>
      </c>
      <c r="U98" s="54" t="s">
        <v>462</v>
      </c>
      <c r="V98" s="63"/>
      <c r="W98" s="52">
        <v>23891.040000000001</v>
      </c>
      <c r="X98" s="52">
        <v>76636.584050000005</v>
      </c>
      <c r="Y98" s="44">
        <v>0.31174458381929926</v>
      </c>
      <c r="Z98" s="63"/>
      <c r="AA98" s="45">
        <v>0</v>
      </c>
      <c r="AB98" s="23">
        <v>0</v>
      </c>
      <c r="AC98" s="82" t="s">
        <v>138</v>
      </c>
      <c r="AD98" s="53">
        <v>45602</v>
      </c>
    </row>
    <row r="99" spans="1:30" s="5" customFormat="1" ht="15" customHeight="1" x14ac:dyDescent="0.3">
      <c r="A99" s="18"/>
      <c r="B99" s="20" t="s">
        <v>83</v>
      </c>
      <c r="C99" s="19" t="s">
        <v>266</v>
      </c>
      <c r="D99" s="19" t="s">
        <v>204</v>
      </c>
      <c r="E99" s="19" t="s">
        <v>265</v>
      </c>
      <c r="F99" s="19" t="s">
        <v>188</v>
      </c>
      <c r="G99" s="19" t="s">
        <v>192</v>
      </c>
      <c r="H99" s="21">
        <v>0.02</v>
      </c>
      <c r="I99" s="63"/>
      <c r="J99" s="22">
        <v>271.45</v>
      </c>
      <c r="K99" s="63"/>
      <c r="L99" s="23">
        <v>2.1756147373000002E-2</v>
      </c>
      <c r="M99" s="23">
        <v>3.6606169184000004E-2</v>
      </c>
      <c r="N99" s="23">
        <v>-8.9448703893000008E-3</v>
      </c>
      <c r="O99" s="23">
        <v>-2.9290364637000002E-4</v>
      </c>
      <c r="P99" s="49"/>
      <c r="Q99" s="21">
        <v>1.0204081633E-2</v>
      </c>
      <c r="R99" s="21">
        <v>0.10566376419</v>
      </c>
      <c r="S99" s="49"/>
      <c r="T99" s="52">
        <v>40.270160666999999</v>
      </c>
      <c r="U99" s="54" t="s">
        <v>462</v>
      </c>
      <c r="V99" s="63"/>
      <c r="W99" s="52">
        <v>54290</v>
      </c>
      <c r="X99" s="52">
        <v>64291.675840000004</v>
      </c>
      <c r="Y99" s="44">
        <v>0.84443280239123408</v>
      </c>
      <c r="Z99" s="63"/>
      <c r="AA99" s="45">
        <v>2.74</v>
      </c>
      <c r="AB99" s="23">
        <v>0.12112727942530854</v>
      </c>
      <c r="AC99" s="82" t="s">
        <v>147</v>
      </c>
      <c r="AD99" s="53">
        <v>45639</v>
      </c>
    </row>
    <row r="100" spans="1:30" s="5" customFormat="1" ht="15" customHeight="1" x14ac:dyDescent="0.3">
      <c r="A100" s="18"/>
      <c r="B100" s="20" t="s">
        <v>69</v>
      </c>
      <c r="C100" s="19" t="s">
        <v>243</v>
      </c>
      <c r="D100" s="19" t="s">
        <v>204</v>
      </c>
      <c r="E100" s="19" t="s">
        <v>175</v>
      </c>
      <c r="F100" s="19" t="s">
        <v>188</v>
      </c>
      <c r="G100" s="19" t="s">
        <v>0</v>
      </c>
      <c r="H100" s="21">
        <v>7.4644805801792414E-3</v>
      </c>
      <c r="I100" s="63"/>
      <c r="J100" s="22">
        <v>1799.98</v>
      </c>
      <c r="K100" s="63"/>
      <c r="L100" s="23">
        <v>-4.5745279494E-2</v>
      </c>
      <c r="M100" s="23">
        <v>-7.1372279201999997E-2</v>
      </c>
      <c r="N100" s="23">
        <v>7.263570229E-3</v>
      </c>
      <c r="O100" s="23">
        <v>-2.1797562739E-2</v>
      </c>
      <c r="P100" s="49"/>
      <c r="Q100" s="21">
        <v>6.8421412743999996E-3</v>
      </c>
      <c r="R100" s="21">
        <v>8.1000405002000009E-2</v>
      </c>
      <c r="S100" s="49"/>
      <c r="T100" s="52">
        <v>17.456677667000001</v>
      </c>
      <c r="U100" s="54" t="s">
        <v>462</v>
      </c>
      <c r="V100" s="63"/>
      <c r="W100" s="52">
        <v>130498.55</v>
      </c>
      <c r="X100" s="52">
        <v>165918.28881999999</v>
      </c>
      <c r="Y100" s="44">
        <v>0.78652299832705097</v>
      </c>
      <c r="Z100" s="63"/>
      <c r="AA100" s="45">
        <v>13</v>
      </c>
      <c r="AB100" s="23">
        <v>8.6667629640329341E-2</v>
      </c>
      <c r="AC100" s="82" t="s">
        <v>137</v>
      </c>
      <c r="AD100" s="53">
        <v>45656</v>
      </c>
    </row>
    <row r="101" spans="1:30" s="5" customFormat="1" ht="15" customHeight="1" x14ac:dyDescent="0.3">
      <c r="A101" s="18"/>
      <c r="B101" s="20" t="s">
        <v>134</v>
      </c>
      <c r="C101" s="19" t="s">
        <v>245</v>
      </c>
      <c r="D101" s="19" t="s">
        <v>204</v>
      </c>
      <c r="E101" s="19" t="s">
        <v>175</v>
      </c>
      <c r="F101" s="19" t="s">
        <v>188</v>
      </c>
      <c r="G101" s="19" t="s">
        <v>238</v>
      </c>
      <c r="H101" s="21">
        <v>5.5000000000000005E-3</v>
      </c>
      <c r="I101" s="63"/>
      <c r="J101" s="22">
        <v>46.88</v>
      </c>
      <c r="K101" s="63"/>
      <c r="L101" s="23">
        <v>-2.1421877183000003E-2</v>
      </c>
      <c r="M101" s="23">
        <v>-0.16453427094999998</v>
      </c>
      <c r="N101" s="23">
        <v>-4.2483660131000002E-2</v>
      </c>
      <c r="O101" s="23">
        <v>-0.24050042154000001</v>
      </c>
      <c r="P101" s="49"/>
      <c r="Q101" s="21">
        <v>6.0178460261000001E-3</v>
      </c>
      <c r="R101" s="21">
        <v>6.6305818673999997E-2</v>
      </c>
      <c r="S101" s="49"/>
      <c r="T101" s="52">
        <v>3.5953694999999999</v>
      </c>
      <c r="U101" s="54" t="s">
        <v>462</v>
      </c>
      <c r="V101" s="63"/>
      <c r="W101" s="52">
        <v>51453.097119999999</v>
      </c>
      <c r="X101" s="52">
        <v>96700.039529999995</v>
      </c>
      <c r="Y101" s="44">
        <v>0.53208972168038582</v>
      </c>
      <c r="Z101" s="63"/>
      <c r="AA101" s="45">
        <v>0.28999999999999998</v>
      </c>
      <c r="AB101" s="23">
        <v>7.4232081911262779E-2</v>
      </c>
      <c r="AC101" s="82" t="s">
        <v>137</v>
      </c>
      <c r="AD101" s="53">
        <v>45656</v>
      </c>
    </row>
    <row r="102" spans="1:30" s="5" customFormat="1" ht="15" customHeight="1" x14ac:dyDescent="0.3">
      <c r="A102" s="18"/>
      <c r="B102" s="20" t="s">
        <v>344</v>
      </c>
      <c r="C102" s="19" t="s">
        <v>528</v>
      </c>
      <c r="D102" s="19" t="s">
        <v>204</v>
      </c>
      <c r="E102" s="19" t="s">
        <v>175</v>
      </c>
      <c r="F102" s="19" t="s">
        <v>529</v>
      </c>
      <c r="G102" s="19" t="s">
        <v>281</v>
      </c>
      <c r="H102" s="21">
        <v>2.3E-3</v>
      </c>
      <c r="I102" s="63"/>
      <c r="J102" s="22">
        <v>7.6</v>
      </c>
      <c r="K102" s="63"/>
      <c r="L102" s="23">
        <v>6.6225165556000002E-3</v>
      </c>
      <c r="M102" s="23">
        <v>1.3333333332E-2</v>
      </c>
      <c r="N102" s="23">
        <v>2.6385224264000003E-3</v>
      </c>
      <c r="O102" s="23">
        <v>-3.6755386564999999E-2</v>
      </c>
      <c r="P102" s="49"/>
      <c r="Q102" s="21">
        <v>0</v>
      </c>
      <c r="R102" s="21">
        <v>0</v>
      </c>
      <c r="S102" s="49"/>
      <c r="T102" s="52">
        <v>1062.9955746999999</v>
      </c>
      <c r="U102" s="54" t="s">
        <v>462</v>
      </c>
      <c r="V102" s="63"/>
      <c r="W102" s="52">
        <v>720723.73199999996</v>
      </c>
      <c r="X102" s="52">
        <v>1278991.8128</v>
      </c>
      <c r="Y102" s="44">
        <v>0.5635092615817251</v>
      </c>
      <c r="Z102" s="63"/>
      <c r="AA102" s="45">
        <v>0</v>
      </c>
      <c r="AB102" s="81">
        <v>0</v>
      </c>
      <c r="AC102" s="82" t="s">
        <v>137</v>
      </c>
      <c r="AD102" s="53">
        <v>44012</v>
      </c>
    </row>
    <row r="103" spans="1:30" s="5" customFormat="1" ht="15" customHeight="1" x14ac:dyDescent="0.3">
      <c r="A103" s="18"/>
      <c r="B103" s="20" t="s">
        <v>514</v>
      </c>
      <c r="C103" s="19" t="s">
        <v>530</v>
      </c>
      <c r="D103" s="19" t="s">
        <v>171</v>
      </c>
      <c r="E103" s="19" t="s">
        <v>191</v>
      </c>
      <c r="F103" s="19" t="s">
        <v>188</v>
      </c>
      <c r="G103" s="19" t="s">
        <v>531</v>
      </c>
      <c r="H103" s="21">
        <v>5.0000000000000001E-3</v>
      </c>
      <c r="I103" s="63"/>
      <c r="J103" s="22">
        <v>14</v>
      </c>
      <c r="K103" s="63"/>
      <c r="L103" s="23">
        <v>2.0408163266E-2</v>
      </c>
      <c r="M103" s="23">
        <v>8.6113266098000005E-2</v>
      </c>
      <c r="N103" s="23">
        <v>7.1479628240999997E-4</v>
      </c>
      <c r="O103" s="23">
        <v>2.9411764705999998E-2</v>
      </c>
      <c r="P103" s="49"/>
      <c r="Q103" s="21">
        <v>0</v>
      </c>
      <c r="R103" s="21">
        <v>0</v>
      </c>
      <c r="S103" s="49"/>
      <c r="T103" s="52">
        <v>296.55531366999998</v>
      </c>
      <c r="U103" s="54" t="s">
        <v>462</v>
      </c>
      <c r="V103" s="63"/>
      <c r="W103" s="52">
        <v>138600</v>
      </c>
      <c r="X103" s="52">
        <v>141817.68947000001</v>
      </c>
      <c r="Y103" s="44">
        <v>0.97731108522480425</v>
      </c>
      <c r="Z103" s="63"/>
      <c r="AA103" s="45">
        <v>0</v>
      </c>
      <c r="AB103" s="23">
        <v>0</v>
      </c>
      <c r="AC103" s="82" t="s">
        <v>532</v>
      </c>
      <c r="AD103" s="53">
        <v>42551</v>
      </c>
    </row>
    <row r="104" spans="1:30" s="5" customFormat="1" ht="15" customHeight="1" x14ac:dyDescent="0.3">
      <c r="A104" s="18"/>
      <c r="B104" s="20" t="s">
        <v>356</v>
      </c>
      <c r="C104" s="19" t="s">
        <v>382</v>
      </c>
      <c r="D104" s="19" t="s">
        <v>171</v>
      </c>
      <c r="E104" s="19" t="s">
        <v>366</v>
      </c>
      <c r="F104" s="19" t="s">
        <v>384</v>
      </c>
      <c r="G104" s="19" t="s">
        <v>385</v>
      </c>
      <c r="H104" s="21">
        <v>1.2500000000000001E-2</v>
      </c>
      <c r="I104" s="63"/>
      <c r="J104" s="22">
        <v>84.94</v>
      </c>
      <c r="K104" s="63"/>
      <c r="L104" s="23">
        <v>-1.3098283197999999E-3</v>
      </c>
      <c r="M104" s="23">
        <v>-6.5530329084000005E-3</v>
      </c>
      <c r="N104" s="23">
        <v>-2.5833724749E-3</v>
      </c>
      <c r="O104" s="23">
        <v>-9.5865231879999999E-2</v>
      </c>
      <c r="P104" s="49"/>
      <c r="Q104" s="21">
        <v>1.2768427162000001E-2</v>
      </c>
      <c r="R104" s="21">
        <v>0.10509944386</v>
      </c>
      <c r="S104" s="49"/>
      <c r="T104" s="52">
        <v>5375.5879898000003</v>
      </c>
      <c r="U104" s="54">
        <v>1.2410000000000001E-2</v>
      </c>
      <c r="V104" s="63"/>
      <c r="W104" s="52">
        <v>1601265.0967999999</v>
      </c>
      <c r="X104" s="52">
        <v>1827212.3337999999</v>
      </c>
      <c r="Y104" s="44">
        <v>0.87634319623373813</v>
      </c>
      <c r="Z104" s="63"/>
      <c r="AA104" s="45">
        <v>1.1000000000000001</v>
      </c>
      <c r="AB104" s="23">
        <v>0.15540381445726398</v>
      </c>
      <c r="AC104" s="82" t="s">
        <v>139</v>
      </c>
      <c r="AD104" s="53">
        <v>45656</v>
      </c>
    </row>
    <row r="105" spans="1:30" s="5" customFormat="1" ht="15" customHeight="1" x14ac:dyDescent="0.3">
      <c r="A105" s="18"/>
      <c r="B105" s="20" t="s">
        <v>343</v>
      </c>
      <c r="C105" s="19" t="s">
        <v>383</v>
      </c>
      <c r="D105" s="19" t="s">
        <v>171</v>
      </c>
      <c r="E105" s="19" t="s">
        <v>225</v>
      </c>
      <c r="F105" s="19" t="s">
        <v>242</v>
      </c>
      <c r="G105" s="19" t="s">
        <v>386</v>
      </c>
      <c r="H105" s="21">
        <v>1.3050000000000001E-2</v>
      </c>
      <c r="I105" s="63"/>
      <c r="J105" s="22">
        <v>67.12</v>
      </c>
      <c r="K105" s="63"/>
      <c r="L105" s="23">
        <v>-2.5487865549999999E-2</v>
      </c>
      <c r="M105" s="23">
        <v>-7.9809054461000006E-2</v>
      </c>
      <c r="N105" s="23">
        <v>-2.0860685630999999E-2</v>
      </c>
      <c r="O105" s="23">
        <v>-8.8748727820000012E-2</v>
      </c>
      <c r="P105" s="49"/>
      <c r="Q105" s="21">
        <v>1.3604467994000001E-2</v>
      </c>
      <c r="R105" s="21">
        <v>0.11746281189999999</v>
      </c>
      <c r="S105" s="49"/>
      <c r="T105" s="52">
        <v>608.32540132999998</v>
      </c>
      <c r="U105" s="54">
        <v>2.4099999999999998E-3</v>
      </c>
      <c r="V105" s="63"/>
      <c r="W105" s="52">
        <v>311046.89992</v>
      </c>
      <c r="X105" s="52">
        <v>420271.43508000002</v>
      </c>
      <c r="Y105" s="44">
        <v>0.74010954339733137</v>
      </c>
      <c r="Z105" s="63"/>
      <c r="AA105" s="45">
        <v>0.95</v>
      </c>
      <c r="AB105" s="23">
        <v>0.16984505363528007</v>
      </c>
      <c r="AC105" s="82" t="s">
        <v>144</v>
      </c>
      <c r="AD105" s="53">
        <v>45656</v>
      </c>
    </row>
    <row r="106" spans="1:30" s="5" customFormat="1" ht="15" customHeight="1" x14ac:dyDescent="0.3">
      <c r="A106" s="18"/>
      <c r="B106" s="20" t="s">
        <v>90</v>
      </c>
      <c r="C106" s="19" t="s">
        <v>278</v>
      </c>
      <c r="D106" s="19" t="s">
        <v>171</v>
      </c>
      <c r="E106" s="19" t="s">
        <v>225</v>
      </c>
      <c r="F106" s="19" t="s">
        <v>200</v>
      </c>
      <c r="G106" s="19" t="s">
        <v>200</v>
      </c>
      <c r="H106" s="21">
        <v>7.4999999999999997E-3</v>
      </c>
      <c r="I106" s="63"/>
      <c r="J106" s="22" t="s">
        <v>0</v>
      </c>
      <c r="K106" s="63"/>
      <c r="L106" s="23" t="s">
        <v>462</v>
      </c>
      <c r="M106" s="23" t="s">
        <v>462</v>
      </c>
      <c r="N106" s="23" t="s">
        <v>462</v>
      </c>
      <c r="O106" s="23" t="s">
        <v>462</v>
      </c>
      <c r="P106" s="49"/>
      <c r="Q106" s="21">
        <v>0</v>
      </c>
      <c r="R106" s="21">
        <v>0.27590221187000002</v>
      </c>
      <c r="S106" s="49"/>
      <c r="T106" s="52">
        <v>38.455950332999997</v>
      </c>
      <c r="U106" s="54" t="s">
        <v>462</v>
      </c>
      <c r="V106" s="63"/>
      <c r="W106" s="52">
        <v>2749.3419199999998</v>
      </c>
      <c r="X106" s="52">
        <v>2882.5963700000002</v>
      </c>
      <c r="Y106" s="44">
        <v>0.95377276840184178</v>
      </c>
      <c r="Z106" s="63"/>
      <c r="AA106" s="45">
        <v>0</v>
      </c>
      <c r="AB106" s="23" t="e">
        <v>#VALUE!</v>
      </c>
      <c r="AC106" s="82" t="s">
        <v>148</v>
      </c>
      <c r="AD106" s="53">
        <v>45504</v>
      </c>
    </row>
    <row r="107" spans="1:30" s="5" customFormat="1" ht="15" customHeight="1" x14ac:dyDescent="0.3">
      <c r="A107" s="18"/>
      <c r="B107" s="20" t="s">
        <v>162</v>
      </c>
      <c r="C107" s="19" t="s">
        <v>313</v>
      </c>
      <c r="D107" s="19" t="s">
        <v>204</v>
      </c>
      <c r="E107" s="19" t="s">
        <v>259</v>
      </c>
      <c r="F107" s="19" t="s">
        <v>200</v>
      </c>
      <c r="G107" s="19" t="s">
        <v>200</v>
      </c>
      <c r="H107" s="21">
        <v>6.9999999999999993E-3</v>
      </c>
      <c r="I107" s="63"/>
      <c r="J107" s="22">
        <v>102.91</v>
      </c>
      <c r="K107" s="63"/>
      <c r="L107" s="23">
        <v>1.9157153172000001E-2</v>
      </c>
      <c r="M107" s="23">
        <v>-0.13463191803000002</v>
      </c>
      <c r="N107" s="23">
        <v>4.4029623619000001E-2</v>
      </c>
      <c r="O107" s="23">
        <v>-0.15615239943000001</v>
      </c>
      <c r="P107" s="49"/>
      <c r="Q107" s="21">
        <v>9.8039215686000006E-3</v>
      </c>
      <c r="R107" s="21">
        <v>0.15368159546999999</v>
      </c>
      <c r="S107" s="49"/>
      <c r="T107" s="52">
        <v>649.68718699999999</v>
      </c>
      <c r="U107" s="54" t="s">
        <v>462</v>
      </c>
      <c r="V107" s="63"/>
      <c r="W107" s="52">
        <v>242355.31401999999</v>
      </c>
      <c r="X107" s="52">
        <v>279230.30667999998</v>
      </c>
      <c r="Y107" s="44">
        <v>0.86794057887756793</v>
      </c>
      <c r="Z107" s="63"/>
      <c r="AA107" s="45">
        <v>1</v>
      </c>
      <c r="AB107" s="23">
        <v>0.11660674375668059</v>
      </c>
      <c r="AC107" s="82" t="s">
        <v>137</v>
      </c>
      <c r="AD107" s="53">
        <v>45656</v>
      </c>
    </row>
    <row r="108" spans="1:30" s="5" customFormat="1" ht="15" customHeight="1" x14ac:dyDescent="0.3">
      <c r="A108" s="18"/>
      <c r="B108" s="20" t="s">
        <v>357</v>
      </c>
      <c r="C108" s="19" t="s">
        <v>388</v>
      </c>
      <c r="D108" s="19" t="s">
        <v>171</v>
      </c>
      <c r="E108" s="19" t="s">
        <v>225</v>
      </c>
      <c r="F108" s="19" t="s">
        <v>195</v>
      </c>
      <c r="G108" s="19" t="s">
        <v>389</v>
      </c>
      <c r="H108" s="21">
        <v>0.01</v>
      </c>
      <c r="I108" s="63"/>
      <c r="J108" s="22">
        <v>8.5500000000000007</v>
      </c>
      <c r="K108" s="63"/>
      <c r="L108" s="23">
        <v>-3.6858733264999999E-3</v>
      </c>
      <c r="M108" s="23">
        <v>-5.3925123804000004E-2</v>
      </c>
      <c r="N108" s="23">
        <v>-2.1739130434999997E-2</v>
      </c>
      <c r="O108" s="23">
        <v>6.3234453315000008E-2</v>
      </c>
      <c r="P108" s="49"/>
      <c r="Q108" s="21">
        <v>1.0380622837E-2</v>
      </c>
      <c r="R108" s="21">
        <v>0.11406423033999999</v>
      </c>
      <c r="S108" s="49"/>
      <c r="T108" s="52">
        <v>6930.2138359999999</v>
      </c>
      <c r="U108" s="54">
        <v>1.2709999999999999E-2</v>
      </c>
      <c r="V108" s="63"/>
      <c r="W108" s="52">
        <v>1728830.3918000001</v>
      </c>
      <c r="X108" s="52">
        <v>1787379.0569</v>
      </c>
      <c r="Y108" s="44">
        <v>0.96724328570709239</v>
      </c>
      <c r="Z108" s="63"/>
      <c r="AA108" s="45">
        <v>0.09</v>
      </c>
      <c r="AB108" s="23">
        <v>0.12631578947368421</v>
      </c>
      <c r="AC108" s="82" t="s">
        <v>143</v>
      </c>
      <c r="AD108" s="53">
        <v>45656</v>
      </c>
    </row>
    <row r="109" spans="1:30" s="5" customFormat="1" ht="15" customHeight="1" x14ac:dyDescent="0.3">
      <c r="A109" s="18"/>
      <c r="B109" s="20" t="s">
        <v>373</v>
      </c>
      <c r="C109" s="19" t="s">
        <v>387</v>
      </c>
      <c r="D109" s="19" t="s">
        <v>171</v>
      </c>
      <c r="E109" s="19" t="s">
        <v>225</v>
      </c>
      <c r="F109" s="19" t="s">
        <v>188</v>
      </c>
      <c r="G109" s="19" t="s">
        <v>385</v>
      </c>
      <c r="H109" s="21">
        <v>1.2500000000000001E-2</v>
      </c>
      <c r="I109" s="63"/>
      <c r="J109" s="22">
        <v>77.2</v>
      </c>
      <c r="K109" s="63"/>
      <c r="L109" s="23">
        <v>1.4310455662999998E-2</v>
      </c>
      <c r="M109" s="23">
        <v>4.1514540872000003E-2</v>
      </c>
      <c r="N109" s="23">
        <v>2.7276269648000002E-3</v>
      </c>
      <c r="O109" s="23">
        <v>-1.0873757028000001E-3</v>
      </c>
      <c r="P109" s="49"/>
      <c r="Q109" s="21">
        <v>1.461647911E-2</v>
      </c>
      <c r="R109" s="21">
        <v>0.14122222222</v>
      </c>
      <c r="S109" s="49"/>
      <c r="T109" s="52">
        <v>2035.8118512000001</v>
      </c>
      <c r="U109" s="54">
        <v>5.2199999999999998E-3</v>
      </c>
      <c r="V109" s="63"/>
      <c r="W109" s="52">
        <v>679968.72199999995</v>
      </c>
      <c r="X109" s="52">
        <v>779314.00936999999</v>
      </c>
      <c r="Y109" s="44">
        <v>0.87252213334351436</v>
      </c>
      <c r="Z109" s="63"/>
      <c r="AA109" s="45">
        <v>1.1299999999999999</v>
      </c>
      <c r="AB109" s="23">
        <v>0.17564766839378235</v>
      </c>
      <c r="AC109" s="82" t="s">
        <v>144</v>
      </c>
      <c r="AD109" s="53">
        <v>45639</v>
      </c>
    </row>
    <row r="110" spans="1:30" s="5" customFormat="1" ht="15" customHeight="1" x14ac:dyDescent="0.3">
      <c r="A110" s="18"/>
      <c r="B110" s="20" t="s">
        <v>374</v>
      </c>
      <c r="C110" s="19" t="s">
        <v>375</v>
      </c>
      <c r="D110" s="19" t="s">
        <v>171</v>
      </c>
      <c r="E110" s="19" t="s">
        <v>366</v>
      </c>
      <c r="F110" s="19" t="s">
        <v>189</v>
      </c>
      <c r="G110" s="19" t="s">
        <v>376</v>
      </c>
      <c r="H110" s="21">
        <v>1.24E-2</v>
      </c>
      <c r="I110" s="63"/>
      <c r="J110" s="22">
        <v>49.6</v>
      </c>
      <c r="K110" s="63"/>
      <c r="L110" s="23">
        <v>9.2973931368999993E-3</v>
      </c>
      <c r="M110" s="23">
        <v>4.2341924399999994E-3</v>
      </c>
      <c r="N110" s="23">
        <v>-7.0070070078000002E-3</v>
      </c>
      <c r="O110" s="23">
        <v>-5.3621749982000005E-2</v>
      </c>
      <c r="P110" s="49"/>
      <c r="Q110" s="21">
        <v>1.1709229841E-2</v>
      </c>
      <c r="R110" s="21">
        <v>0.12105517585999999</v>
      </c>
      <c r="S110" s="49"/>
      <c r="T110" s="52">
        <v>99.6887775</v>
      </c>
      <c r="U110" s="54" t="s">
        <v>462</v>
      </c>
      <c r="V110" s="63"/>
      <c r="W110" s="52">
        <v>82618.489499000003</v>
      </c>
      <c r="X110" s="52">
        <v>154095.24974</v>
      </c>
      <c r="Y110" s="44">
        <v>0.5361520854043168</v>
      </c>
      <c r="Z110" s="63"/>
      <c r="AA110" s="45">
        <v>0.58230000000000004</v>
      </c>
      <c r="AB110" s="23">
        <v>8.7999999999999995E-2</v>
      </c>
      <c r="AC110" s="82" t="s">
        <v>137</v>
      </c>
      <c r="AD110" s="53">
        <v>45632</v>
      </c>
    </row>
    <row r="111" spans="1:30" s="5" customFormat="1" ht="15" customHeight="1" x14ac:dyDescent="0.3">
      <c r="A111" s="18"/>
      <c r="B111" s="20" t="s">
        <v>340</v>
      </c>
      <c r="C111" s="19" t="s">
        <v>358</v>
      </c>
      <c r="D111" s="19" t="s">
        <v>171</v>
      </c>
      <c r="E111" s="19" t="s">
        <v>225</v>
      </c>
      <c r="F111" s="19" t="s">
        <v>189</v>
      </c>
      <c r="G111" s="19" t="s">
        <v>359</v>
      </c>
      <c r="H111" s="21">
        <v>1.1999999999999999E-2</v>
      </c>
      <c r="I111" s="63"/>
      <c r="J111" s="22">
        <v>19.22</v>
      </c>
      <c r="K111" s="63"/>
      <c r="L111" s="23">
        <v>-0.25963020031</v>
      </c>
      <c r="M111" s="23">
        <v>-0.33320737140000001</v>
      </c>
      <c r="N111" s="23">
        <v>6.0706401766000007E-2</v>
      </c>
      <c r="O111" s="23">
        <v>-0.43780062479999998</v>
      </c>
      <c r="P111" s="49"/>
      <c r="Q111" s="21">
        <v>0</v>
      </c>
      <c r="R111" s="21">
        <v>0.10596670934000001</v>
      </c>
      <c r="S111" s="49"/>
      <c r="T111" s="52">
        <v>1261.0347159999999</v>
      </c>
      <c r="U111" s="54">
        <v>3.0200000000000001E-3</v>
      </c>
      <c r="V111" s="63"/>
      <c r="W111" s="52">
        <v>424458.37981000001</v>
      </c>
      <c r="X111" s="52">
        <v>2516787.7598999999</v>
      </c>
      <c r="Y111" s="44">
        <v>0.16865084397377436</v>
      </c>
      <c r="Z111" s="63"/>
      <c r="AA111" s="45">
        <v>0</v>
      </c>
      <c r="AB111" s="23">
        <v>0</v>
      </c>
      <c r="AC111" s="82" t="s">
        <v>145</v>
      </c>
      <c r="AD111" s="53">
        <v>45603</v>
      </c>
    </row>
    <row r="112" spans="1:30" s="5" customFormat="1" ht="15" customHeight="1" x14ac:dyDescent="0.3">
      <c r="A112" s="18"/>
      <c r="B112" s="20" t="s">
        <v>377</v>
      </c>
      <c r="C112" s="19" t="s">
        <v>533</v>
      </c>
      <c r="D112" s="19" t="s">
        <v>171</v>
      </c>
      <c r="E112" s="19" t="s">
        <v>254</v>
      </c>
      <c r="F112" s="19" t="s">
        <v>189</v>
      </c>
      <c r="G112" s="19" t="s">
        <v>534</v>
      </c>
      <c r="H112" s="21">
        <v>1.2999999999999999E-3</v>
      </c>
      <c r="I112" s="83"/>
      <c r="J112" s="22">
        <v>27</v>
      </c>
      <c r="K112" s="83"/>
      <c r="L112" s="23">
        <v>-0.11362752366000001</v>
      </c>
      <c r="M112" s="23">
        <v>-0.26091596349000001</v>
      </c>
      <c r="N112" s="23">
        <v>3.6866359447000001E-2</v>
      </c>
      <c r="O112" s="23">
        <v>-0.22230314177999999</v>
      </c>
      <c r="P112" s="84"/>
      <c r="Q112" s="21">
        <v>0</v>
      </c>
      <c r="R112" s="21">
        <v>0.11360312042000001</v>
      </c>
      <c r="S112" s="84"/>
      <c r="T112" s="52">
        <v>608.77867349999997</v>
      </c>
      <c r="U112" s="54">
        <v>8.699999999999999E-4</v>
      </c>
      <c r="V112" s="83"/>
      <c r="W112" s="52">
        <v>115257.789</v>
      </c>
      <c r="X112" s="52">
        <v>290494.47975</v>
      </c>
      <c r="Y112" s="44">
        <v>0.3967641281830589</v>
      </c>
      <c r="Z112" s="83"/>
      <c r="AA112" s="45">
        <v>0</v>
      </c>
      <c r="AB112" s="23">
        <v>0</v>
      </c>
      <c r="AC112" s="82" t="s">
        <v>137</v>
      </c>
      <c r="AD112" s="53">
        <v>45603</v>
      </c>
    </row>
    <row r="113" spans="1:30" s="5" customFormat="1" ht="15" customHeight="1" x14ac:dyDescent="0.3">
      <c r="A113" s="18" t="s">
        <v>378</v>
      </c>
      <c r="B113" s="20" t="s">
        <v>378</v>
      </c>
      <c r="C113" s="19" t="s">
        <v>380</v>
      </c>
      <c r="D113" s="19" t="s">
        <v>171</v>
      </c>
      <c r="E113" s="19" t="s">
        <v>225</v>
      </c>
      <c r="F113" s="19" t="s">
        <v>188</v>
      </c>
      <c r="G113" s="19" t="s">
        <v>381</v>
      </c>
      <c r="H113" s="21">
        <v>0.01</v>
      </c>
      <c r="I113" s="63"/>
      <c r="J113" s="22">
        <v>91.24</v>
      </c>
      <c r="K113" s="63"/>
      <c r="L113" s="23">
        <v>-2.6319108682999999E-3</v>
      </c>
      <c r="M113" s="23">
        <v>-2.0074070256000002E-2</v>
      </c>
      <c r="N113" s="23">
        <v>7.6200993917000005E-3</v>
      </c>
      <c r="O113" s="23">
        <v>2.8692677242000003E-2</v>
      </c>
      <c r="P113" s="49"/>
      <c r="Q113" s="21">
        <v>1.0274713390000001E-2</v>
      </c>
      <c r="R113" s="21">
        <v>0.11386336396000001</v>
      </c>
      <c r="S113" s="49"/>
      <c r="T113" s="52">
        <v>1235.5349842999999</v>
      </c>
      <c r="U113" s="54">
        <v>3.2100000000000002E-3</v>
      </c>
      <c r="V113" s="55"/>
      <c r="W113" s="52">
        <v>415654.58632</v>
      </c>
      <c r="X113" s="52">
        <v>429720.84074000001</v>
      </c>
      <c r="Y113" s="44">
        <v>0.96726652960145654</v>
      </c>
      <c r="Z113" s="63"/>
      <c r="AA113" s="45">
        <v>0.95</v>
      </c>
      <c r="AB113" s="23">
        <v>0.12494519947391494</v>
      </c>
      <c r="AC113" s="82" t="s">
        <v>144</v>
      </c>
      <c r="AD113" s="53">
        <v>45639</v>
      </c>
    </row>
    <row r="114" spans="1:30" s="34" customFormat="1" ht="15" customHeight="1" x14ac:dyDescent="0.45">
      <c r="A114" s="5"/>
      <c r="B114" s="74" t="s">
        <v>114</v>
      </c>
      <c r="C114" s="26"/>
      <c r="D114" s="26"/>
      <c r="E114" s="25"/>
      <c r="F114" s="25"/>
      <c r="G114" s="27"/>
      <c r="H114" s="27"/>
      <c r="I114" s="63"/>
      <c r="J114" s="28"/>
      <c r="K114" s="63"/>
      <c r="L114" s="28"/>
      <c r="M114" s="29"/>
      <c r="N114" s="29"/>
      <c r="O114" s="29"/>
      <c r="P114" s="63"/>
      <c r="Q114" s="30"/>
      <c r="R114" s="30"/>
      <c r="S114" s="63"/>
      <c r="T114" s="33"/>
      <c r="U114" s="33"/>
      <c r="V114" s="63"/>
      <c r="W114" s="33"/>
      <c r="X114" s="33"/>
      <c r="Y114" s="33"/>
      <c r="Z114" s="63"/>
      <c r="AA114" s="31"/>
      <c r="AB114" s="31"/>
      <c r="AC114" s="31"/>
      <c r="AD114" s="32"/>
    </row>
    <row r="115" spans="1:30" s="34" customFormat="1" ht="15" customHeight="1" x14ac:dyDescent="0.45">
      <c r="A115" s="5"/>
      <c r="B115" s="74" t="s">
        <v>115</v>
      </c>
      <c r="C115" s="26"/>
      <c r="D115" s="26"/>
      <c r="E115" s="25"/>
      <c r="F115" s="25"/>
      <c r="G115" s="27"/>
      <c r="H115" s="27"/>
      <c r="I115" s="63"/>
      <c r="J115" s="28"/>
      <c r="K115" s="63"/>
      <c r="L115" s="28"/>
      <c r="M115" s="29"/>
      <c r="N115" s="29"/>
      <c r="O115" s="29"/>
      <c r="P115" s="63"/>
      <c r="Q115" s="30"/>
      <c r="R115" s="30"/>
      <c r="S115" s="63"/>
      <c r="T115" s="33"/>
      <c r="U115" s="33"/>
      <c r="V115" s="63"/>
      <c r="W115" s="33"/>
      <c r="X115" s="33"/>
      <c r="Y115" s="33"/>
      <c r="Z115" s="63"/>
      <c r="AA115" s="31"/>
      <c r="AB115" s="31"/>
      <c r="AC115" s="31"/>
      <c r="AD115" s="32"/>
    </row>
    <row r="116" spans="1:30" s="34" customFormat="1" ht="15" customHeight="1" x14ac:dyDescent="0.45">
      <c r="A116" s="5"/>
      <c r="B116" s="74" t="s">
        <v>116</v>
      </c>
      <c r="C116" s="26"/>
      <c r="D116" s="26"/>
      <c r="E116" s="25"/>
      <c r="F116" s="25"/>
      <c r="G116" s="27"/>
      <c r="H116" s="27"/>
      <c r="I116" s="63"/>
      <c r="J116" s="28"/>
      <c r="K116" s="63"/>
      <c r="L116" s="28"/>
      <c r="M116" s="29"/>
      <c r="N116" s="29"/>
      <c r="O116" s="29"/>
      <c r="P116" s="63"/>
      <c r="Q116" s="30"/>
      <c r="R116" s="30"/>
      <c r="S116" s="63"/>
      <c r="T116" s="33"/>
      <c r="U116" s="33"/>
      <c r="V116" s="63"/>
      <c r="W116" s="33"/>
      <c r="X116" s="33"/>
      <c r="Y116" s="33"/>
      <c r="Z116" s="63"/>
      <c r="AA116" s="31"/>
      <c r="AB116" s="31"/>
      <c r="AC116" s="31"/>
      <c r="AD116" s="32"/>
    </row>
    <row r="117" spans="1:30" s="34" customFormat="1" ht="15" customHeight="1" x14ac:dyDescent="0.45">
      <c r="A117" s="5"/>
      <c r="B117" s="74" t="s">
        <v>117</v>
      </c>
      <c r="C117" s="26"/>
      <c r="D117" s="26"/>
      <c r="E117" s="25"/>
      <c r="F117" s="25"/>
      <c r="G117" s="25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5" customFormat="1" ht="16.5" customHeight="1" x14ac:dyDescent="0.45">
      <c r="B118" s="74" t="s">
        <v>118</v>
      </c>
      <c r="C118" s="26"/>
      <c r="D118" s="26"/>
      <c r="E118" s="25"/>
      <c r="F118" s="25"/>
      <c r="G118" s="25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5" customFormat="1" ht="16.5" customHeight="1" x14ac:dyDescent="0.45">
      <c r="B119" s="74" t="s">
        <v>119</v>
      </c>
      <c r="C119" s="26"/>
      <c r="D119" s="26"/>
      <c r="E119" s="25"/>
      <c r="F119" s="25"/>
      <c r="G119" s="25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5" customFormat="1" ht="16.5" customHeight="1" x14ac:dyDescent="0.45">
      <c r="B120" s="74" t="s">
        <v>120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35"/>
      <c r="N120" s="35"/>
      <c r="O120" s="35"/>
      <c r="P120" s="63"/>
      <c r="Q120" s="36"/>
      <c r="R120" s="36"/>
      <c r="S120" s="63"/>
      <c r="T120" s="33"/>
      <c r="U120" s="33"/>
      <c r="V120" s="63"/>
      <c r="W120" s="33"/>
      <c r="X120" s="33"/>
      <c r="Y120" s="33"/>
      <c r="Z120" s="63"/>
      <c r="AA120" s="37"/>
      <c r="AB120" s="37"/>
      <c r="AC120" s="37"/>
      <c r="AD120" s="32"/>
    </row>
    <row r="121" spans="1:30" s="5" customFormat="1" ht="16.5" customHeight="1" x14ac:dyDescent="0.45">
      <c r="B121" s="74" t="s">
        <v>121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x14ac:dyDescent="0.3">
      <c r="B122" s="74" t="s">
        <v>122</v>
      </c>
      <c r="C122" s="38"/>
      <c r="D122" s="38"/>
      <c r="E122" s="24"/>
      <c r="F122" s="24"/>
      <c r="G122" s="24"/>
      <c r="H122" s="24"/>
      <c r="J122" s="24"/>
      <c r="L122" s="24"/>
      <c r="M122" s="24"/>
      <c r="N122" s="24"/>
      <c r="O122" s="24"/>
      <c r="Q122" s="24"/>
      <c r="R122" s="24"/>
      <c r="T122" s="24"/>
      <c r="U122" s="24"/>
      <c r="W122" s="24"/>
      <c r="X122" s="24"/>
      <c r="Y122" s="24"/>
      <c r="AA122" s="24"/>
      <c r="AB122" s="24"/>
      <c r="AC122" s="24"/>
      <c r="AD122" s="24"/>
    </row>
    <row r="123" spans="1:30" x14ac:dyDescent="0.3">
      <c r="B123" s="74" t="s">
        <v>123</v>
      </c>
      <c r="C123" s="38"/>
      <c r="D123" s="38"/>
      <c r="E123" s="24"/>
      <c r="F123" s="24"/>
      <c r="G123" s="24"/>
      <c r="H123" s="24"/>
      <c r="J123" s="24"/>
      <c r="L123" s="24"/>
      <c r="M123" s="24"/>
      <c r="N123" s="24"/>
      <c r="O123" s="24"/>
      <c r="Q123" s="24"/>
      <c r="R123" s="24"/>
      <c r="T123" s="24"/>
      <c r="U123" s="24"/>
      <c r="W123" s="24"/>
      <c r="X123" s="24"/>
      <c r="Y123" s="24"/>
      <c r="AA123" s="24"/>
      <c r="AB123" s="24"/>
      <c r="AC123" s="24"/>
      <c r="AD123" s="24"/>
    </row>
    <row r="124" spans="1:30" x14ac:dyDescent="0.3">
      <c r="B124" s="74" t="s">
        <v>124</v>
      </c>
      <c r="C124" s="38"/>
      <c r="D124" s="38"/>
      <c r="E124" s="24"/>
      <c r="F124" s="24"/>
      <c r="G124" s="24"/>
      <c r="H124" s="24"/>
      <c r="J124" s="24"/>
      <c r="L124" s="24"/>
      <c r="M124" s="24"/>
      <c r="N124" s="24"/>
      <c r="O124" s="24"/>
      <c r="Q124" s="24"/>
      <c r="R124" s="24"/>
      <c r="T124" s="24"/>
      <c r="U124" s="24"/>
      <c r="W124" s="24"/>
      <c r="X124" s="24"/>
      <c r="Y124" s="24"/>
      <c r="AA124" s="24"/>
      <c r="AB124" s="24"/>
      <c r="AC124" s="24"/>
      <c r="AD124" s="24"/>
    </row>
    <row r="125" spans="1:30" x14ac:dyDescent="0.3">
      <c r="B125" s="74" t="s">
        <v>125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">
      <c r="B126" s="74" t="s">
        <v>364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">
      <c r="B127" s="46"/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">
      <c r="B128" s="47" t="s">
        <v>126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">
      <c r="B129" s="47" t="s">
        <v>329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"/>
    <row r="131" spans="2:30" x14ac:dyDescent="0.3"/>
    <row r="132" spans="2:30" x14ac:dyDescent="0.3"/>
    <row r="133" spans="2:30" x14ac:dyDescent="0.3"/>
    <row r="134" spans="2:30" x14ac:dyDescent="0.3"/>
    <row r="135" spans="2:30" x14ac:dyDescent="0.3"/>
    <row r="136" spans="2:30" x14ac:dyDescent="0.3"/>
    <row r="137" spans="2:30" x14ac:dyDescent="0.3"/>
    <row r="138" spans="2:30" x14ac:dyDescent="0.3"/>
    <row r="139" spans="2:30" x14ac:dyDescent="0.3"/>
    <row r="140" spans="2:30" x14ac:dyDescent="0.3"/>
    <row r="141" spans="2:30" x14ac:dyDescent="0.3"/>
    <row r="142" spans="2:30" x14ac:dyDescent="0.3"/>
    <row r="143" spans="2:30" x14ac:dyDescent="0.3"/>
    <row r="144" spans="2:30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  <row r="458" x14ac:dyDescent="0.3"/>
    <row r="459" x14ac:dyDescent="0.3"/>
    <row r="460" x14ac:dyDescent="0.3"/>
    <row r="461" x14ac:dyDescent="0.3"/>
    <row r="462" x14ac:dyDescent="0.3"/>
    <row r="463" x14ac:dyDescent="0.3"/>
    <row r="464" x14ac:dyDescent="0.3"/>
    <row r="465" x14ac:dyDescent="0.3"/>
    <row r="466" x14ac:dyDescent="0.3"/>
    <row r="467" x14ac:dyDescent="0.3"/>
    <row r="468" x14ac:dyDescent="0.3"/>
    <row r="469" x14ac:dyDescent="0.3"/>
    <row r="470" x14ac:dyDescent="0.3"/>
    <row r="471" x14ac:dyDescent="0.3"/>
    <row r="472" x14ac:dyDescent="0.3"/>
    <row r="473" x14ac:dyDescent="0.3"/>
    <row r="474" x14ac:dyDescent="0.3"/>
    <row r="475" x14ac:dyDescent="0.3"/>
    <row r="476" x14ac:dyDescent="0.3"/>
    <row r="477" x14ac:dyDescent="0.3"/>
    <row r="478" x14ac:dyDescent="0.3"/>
    <row r="479" x14ac:dyDescent="0.3"/>
    <row r="480" x14ac:dyDescent="0.3"/>
    <row r="481" x14ac:dyDescent="0.3"/>
    <row r="482" x14ac:dyDescent="0.3"/>
    <row r="483" x14ac:dyDescent="0.3"/>
    <row r="484" x14ac:dyDescent="0.3"/>
    <row r="485" x14ac:dyDescent="0.3"/>
    <row r="486" x14ac:dyDescent="0.3"/>
    <row r="487" x14ac:dyDescent="0.3"/>
    <row r="488" x14ac:dyDescent="0.3"/>
    <row r="489" x14ac:dyDescent="0.3"/>
    <row r="490" x14ac:dyDescent="0.3"/>
    <row r="491" x14ac:dyDescent="0.3"/>
    <row r="492" x14ac:dyDescent="0.3"/>
    <row r="493" x14ac:dyDescent="0.3"/>
    <row r="494" x14ac:dyDescent="0.3"/>
    <row r="495" x14ac:dyDescent="0.3"/>
    <row r="496" x14ac:dyDescent="0.3"/>
    <row r="497" x14ac:dyDescent="0.3"/>
    <row r="498" x14ac:dyDescent="0.3"/>
    <row r="499" x14ac:dyDescent="0.3"/>
    <row r="500" x14ac:dyDescent="0.3"/>
    <row r="501" x14ac:dyDescent="0.3"/>
    <row r="502" x14ac:dyDescent="0.3"/>
    <row r="503" x14ac:dyDescent="0.3"/>
    <row r="504" x14ac:dyDescent="0.3"/>
    <row r="505" x14ac:dyDescent="0.3"/>
    <row r="506" x14ac:dyDescent="0.3"/>
    <row r="507" x14ac:dyDescent="0.3"/>
    <row r="508" x14ac:dyDescent="0.3"/>
    <row r="509" x14ac:dyDescent="0.3"/>
    <row r="510" x14ac:dyDescent="0.3"/>
    <row r="511" x14ac:dyDescent="0.3"/>
    <row r="512" x14ac:dyDescent="0.3"/>
    <row r="513" x14ac:dyDescent="0.3"/>
    <row r="514" x14ac:dyDescent="0.3"/>
    <row r="515" x14ac:dyDescent="0.3"/>
    <row r="516" x14ac:dyDescent="0.3"/>
    <row r="517" x14ac:dyDescent="0.3"/>
    <row r="518" x14ac:dyDescent="0.3"/>
    <row r="519" x14ac:dyDescent="0.3"/>
    <row r="520" x14ac:dyDescent="0.3"/>
    <row r="521" x14ac:dyDescent="0.3"/>
    <row r="522" x14ac:dyDescent="0.3"/>
    <row r="523" x14ac:dyDescent="0.3"/>
    <row r="524" x14ac:dyDescent="0.3"/>
    <row r="525" x14ac:dyDescent="0.3"/>
    <row r="526" x14ac:dyDescent="0.3"/>
    <row r="527" x14ac:dyDescent="0.3"/>
    <row r="528" x14ac:dyDescent="0.3"/>
    <row r="529" x14ac:dyDescent="0.3"/>
    <row r="530" x14ac:dyDescent="0.3"/>
    <row r="531" x14ac:dyDescent="0.3"/>
    <row r="532" x14ac:dyDescent="0.3"/>
    <row r="533" x14ac:dyDescent="0.3"/>
    <row r="534" x14ac:dyDescent="0.3"/>
    <row r="535" x14ac:dyDescent="0.3"/>
    <row r="536" x14ac:dyDescent="0.3"/>
    <row r="537" x14ac:dyDescent="0.3"/>
    <row r="538" x14ac:dyDescent="0.3"/>
    <row r="539" x14ac:dyDescent="0.3"/>
    <row r="540" x14ac:dyDescent="0.3"/>
    <row r="541" x14ac:dyDescent="0.3"/>
    <row r="542" x14ac:dyDescent="0.3"/>
    <row r="543" x14ac:dyDescent="0.3"/>
    <row r="544" x14ac:dyDescent="0.3"/>
    <row r="545" x14ac:dyDescent="0.3"/>
    <row r="546" x14ac:dyDescent="0.3"/>
    <row r="547" x14ac:dyDescent="0.3"/>
    <row r="548" x14ac:dyDescent="0.3"/>
    <row r="549" x14ac:dyDescent="0.3"/>
    <row r="550" x14ac:dyDescent="0.3"/>
    <row r="551" x14ac:dyDescent="0.3"/>
    <row r="552" x14ac:dyDescent="0.3"/>
    <row r="553" x14ac:dyDescent="0.3"/>
    <row r="554" x14ac:dyDescent="0.3"/>
    <row r="555" x14ac:dyDescent="0.3"/>
    <row r="556" x14ac:dyDescent="0.3"/>
    <row r="557" x14ac:dyDescent="0.3"/>
    <row r="558" x14ac:dyDescent="0.3"/>
    <row r="559" x14ac:dyDescent="0.3"/>
    <row r="560" x14ac:dyDescent="0.3"/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  <row r="586" x14ac:dyDescent="0.3"/>
    <row r="587" x14ac:dyDescent="0.3"/>
    <row r="588" x14ac:dyDescent="0.3"/>
    <row r="589" x14ac:dyDescent="0.3"/>
    <row r="590" x14ac:dyDescent="0.3"/>
    <row r="591" x14ac:dyDescent="0.3"/>
    <row r="592" x14ac:dyDescent="0.3"/>
    <row r="593" x14ac:dyDescent="0.3"/>
    <row r="594" x14ac:dyDescent="0.3"/>
    <row r="595" x14ac:dyDescent="0.3"/>
    <row r="596" x14ac:dyDescent="0.3"/>
    <row r="597" x14ac:dyDescent="0.3"/>
    <row r="598" x14ac:dyDescent="0.3"/>
    <row r="599" x14ac:dyDescent="0.3"/>
    <row r="600" x14ac:dyDescent="0.3"/>
    <row r="601" x14ac:dyDescent="0.3"/>
    <row r="602" x14ac:dyDescent="0.3"/>
    <row r="603" x14ac:dyDescent="0.3"/>
    <row r="604" x14ac:dyDescent="0.3"/>
    <row r="605" x14ac:dyDescent="0.3"/>
    <row r="606" x14ac:dyDescent="0.3"/>
    <row r="607" x14ac:dyDescent="0.3"/>
    <row r="608" x14ac:dyDescent="0.3"/>
    <row r="609" x14ac:dyDescent="0.3"/>
    <row r="610" x14ac:dyDescent="0.3"/>
    <row r="611" x14ac:dyDescent="0.3"/>
    <row r="612" x14ac:dyDescent="0.3"/>
    <row r="613" x14ac:dyDescent="0.3"/>
    <row r="614" x14ac:dyDescent="0.3"/>
    <row r="615" x14ac:dyDescent="0.3"/>
    <row r="616" x14ac:dyDescent="0.3"/>
    <row r="617" x14ac:dyDescent="0.3"/>
    <row r="618" x14ac:dyDescent="0.3"/>
    <row r="619" x14ac:dyDescent="0.3"/>
    <row r="620" x14ac:dyDescent="0.3"/>
    <row r="621" x14ac:dyDescent="0.3"/>
    <row r="622" x14ac:dyDescent="0.3"/>
    <row r="623" x14ac:dyDescent="0.3"/>
    <row r="624" x14ac:dyDescent="0.3"/>
    <row r="625" x14ac:dyDescent="0.3"/>
    <row r="626" x14ac:dyDescent="0.3"/>
    <row r="627" x14ac:dyDescent="0.3"/>
    <row r="628" x14ac:dyDescent="0.3"/>
    <row r="629" x14ac:dyDescent="0.3"/>
    <row r="630" x14ac:dyDescent="0.3"/>
    <row r="631" x14ac:dyDescent="0.3"/>
    <row r="632" x14ac:dyDescent="0.3"/>
    <row r="633" x14ac:dyDescent="0.3"/>
    <row r="634" x14ac:dyDescent="0.3"/>
    <row r="635" x14ac:dyDescent="0.3"/>
    <row r="636" x14ac:dyDescent="0.3"/>
    <row r="637" x14ac:dyDescent="0.3"/>
    <row r="638" x14ac:dyDescent="0.3"/>
    <row r="639" x14ac:dyDescent="0.3"/>
    <row r="640" x14ac:dyDescent="0.3"/>
    <row r="641" x14ac:dyDescent="0.3"/>
    <row r="642" x14ac:dyDescent="0.3"/>
    <row r="643" x14ac:dyDescent="0.3"/>
    <row r="644" x14ac:dyDescent="0.3"/>
    <row r="645" x14ac:dyDescent="0.3"/>
    <row r="646" x14ac:dyDescent="0.3"/>
    <row r="647" x14ac:dyDescent="0.3"/>
    <row r="648" x14ac:dyDescent="0.3"/>
    <row r="649" x14ac:dyDescent="0.3"/>
    <row r="650" x14ac:dyDescent="0.3"/>
    <row r="651" x14ac:dyDescent="0.3"/>
    <row r="652" x14ac:dyDescent="0.3"/>
    <row r="653" x14ac:dyDescent="0.3"/>
    <row r="654" x14ac:dyDescent="0.3"/>
    <row r="655" x14ac:dyDescent="0.3"/>
    <row r="656" x14ac:dyDescent="0.3"/>
    <row r="657" x14ac:dyDescent="0.3"/>
    <row r="658" x14ac:dyDescent="0.3"/>
    <row r="659" x14ac:dyDescent="0.3"/>
    <row r="660" x14ac:dyDescent="0.3"/>
    <row r="661" x14ac:dyDescent="0.3"/>
    <row r="662" x14ac:dyDescent="0.3"/>
    <row r="663" x14ac:dyDescent="0.3"/>
    <row r="664" x14ac:dyDescent="0.3"/>
    <row r="665" x14ac:dyDescent="0.3"/>
    <row r="666" x14ac:dyDescent="0.3"/>
    <row r="667" x14ac:dyDescent="0.3"/>
    <row r="668" x14ac:dyDescent="0.3"/>
    <row r="669" x14ac:dyDescent="0.3"/>
    <row r="670" x14ac:dyDescent="0.3"/>
    <row r="671" x14ac:dyDescent="0.3"/>
    <row r="672" x14ac:dyDescent="0.3"/>
    <row r="673" x14ac:dyDescent="0.3"/>
    <row r="674" x14ac:dyDescent="0.3"/>
    <row r="675" x14ac:dyDescent="0.3"/>
    <row r="676" x14ac:dyDescent="0.3"/>
    <row r="677" x14ac:dyDescent="0.3"/>
    <row r="678" x14ac:dyDescent="0.3"/>
    <row r="679" x14ac:dyDescent="0.3"/>
    <row r="680" x14ac:dyDescent="0.3"/>
    <row r="681" x14ac:dyDescent="0.3"/>
    <row r="682" x14ac:dyDescent="0.3"/>
    <row r="683" x14ac:dyDescent="0.3"/>
    <row r="684" x14ac:dyDescent="0.3"/>
    <row r="685" x14ac:dyDescent="0.3"/>
    <row r="686" x14ac:dyDescent="0.3"/>
    <row r="687" x14ac:dyDescent="0.3"/>
    <row r="688" x14ac:dyDescent="0.3"/>
    <row r="689" x14ac:dyDescent="0.3"/>
    <row r="690" x14ac:dyDescent="0.3"/>
    <row r="691" x14ac:dyDescent="0.3"/>
    <row r="692" x14ac:dyDescent="0.3"/>
    <row r="693" x14ac:dyDescent="0.3"/>
    <row r="694" x14ac:dyDescent="0.3"/>
    <row r="695" x14ac:dyDescent="0.3"/>
    <row r="696" x14ac:dyDescent="0.3"/>
    <row r="697" x14ac:dyDescent="0.3"/>
    <row r="698" x14ac:dyDescent="0.3"/>
    <row r="699" x14ac:dyDescent="0.3"/>
    <row r="700" x14ac:dyDescent="0.3"/>
    <row r="701" x14ac:dyDescent="0.3"/>
    <row r="702" x14ac:dyDescent="0.3"/>
    <row r="703" x14ac:dyDescent="0.3"/>
    <row r="704" x14ac:dyDescent="0.3"/>
    <row r="705" x14ac:dyDescent="0.3"/>
    <row r="706" x14ac:dyDescent="0.3"/>
    <row r="707" x14ac:dyDescent="0.3"/>
    <row r="708" x14ac:dyDescent="0.3"/>
    <row r="709" x14ac:dyDescent="0.3"/>
    <row r="710" x14ac:dyDescent="0.3"/>
    <row r="711" x14ac:dyDescent="0.3"/>
    <row r="712" x14ac:dyDescent="0.3"/>
    <row r="713" x14ac:dyDescent="0.3"/>
    <row r="714" x14ac:dyDescent="0.3"/>
    <row r="715" x14ac:dyDescent="0.3"/>
    <row r="716" x14ac:dyDescent="0.3"/>
    <row r="717" x14ac:dyDescent="0.3"/>
    <row r="718" x14ac:dyDescent="0.3"/>
    <row r="719" x14ac:dyDescent="0.3"/>
    <row r="720" x14ac:dyDescent="0.3"/>
    <row r="721" x14ac:dyDescent="0.3"/>
    <row r="722" x14ac:dyDescent="0.3"/>
    <row r="723" x14ac:dyDescent="0.3"/>
    <row r="724" x14ac:dyDescent="0.3"/>
    <row r="725" x14ac:dyDescent="0.3"/>
    <row r="726" x14ac:dyDescent="0.3"/>
    <row r="727" x14ac:dyDescent="0.3"/>
    <row r="728" x14ac:dyDescent="0.3"/>
    <row r="729" x14ac:dyDescent="0.3"/>
    <row r="730" x14ac:dyDescent="0.3"/>
    <row r="731" x14ac:dyDescent="0.3"/>
    <row r="732" x14ac:dyDescent="0.3"/>
    <row r="733" x14ac:dyDescent="0.3"/>
    <row r="734" x14ac:dyDescent="0.3"/>
    <row r="735" x14ac:dyDescent="0.3"/>
    <row r="736" x14ac:dyDescent="0.3"/>
    <row r="737" x14ac:dyDescent="0.3"/>
    <row r="738" x14ac:dyDescent="0.3"/>
    <row r="739" x14ac:dyDescent="0.3"/>
    <row r="740" x14ac:dyDescent="0.3"/>
    <row r="741" x14ac:dyDescent="0.3"/>
    <row r="742" x14ac:dyDescent="0.3"/>
    <row r="743" x14ac:dyDescent="0.3"/>
    <row r="744" x14ac:dyDescent="0.3"/>
    <row r="745" x14ac:dyDescent="0.3"/>
    <row r="746" x14ac:dyDescent="0.3"/>
    <row r="747" x14ac:dyDescent="0.3"/>
    <row r="748" x14ac:dyDescent="0.3"/>
    <row r="749" x14ac:dyDescent="0.3"/>
    <row r="750" x14ac:dyDescent="0.3"/>
    <row r="751" x14ac:dyDescent="0.3"/>
    <row r="752" x14ac:dyDescent="0.3"/>
    <row r="753" x14ac:dyDescent="0.3"/>
    <row r="754" x14ac:dyDescent="0.3"/>
    <row r="755" x14ac:dyDescent="0.3"/>
    <row r="756" x14ac:dyDescent="0.3"/>
    <row r="757" x14ac:dyDescent="0.3"/>
    <row r="758" x14ac:dyDescent="0.3"/>
    <row r="759" x14ac:dyDescent="0.3"/>
    <row r="760" x14ac:dyDescent="0.3"/>
    <row r="761" x14ac:dyDescent="0.3"/>
    <row r="762" x14ac:dyDescent="0.3"/>
    <row r="763" x14ac:dyDescent="0.3"/>
    <row r="764" x14ac:dyDescent="0.3"/>
    <row r="765" x14ac:dyDescent="0.3"/>
    <row r="766" x14ac:dyDescent="0.3"/>
    <row r="767" x14ac:dyDescent="0.3"/>
    <row r="768" x14ac:dyDescent="0.3"/>
    <row r="769" x14ac:dyDescent="0.3"/>
    <row r="770" x14ac:dyDescent="0.3"/>
    <row r="771" x14ac:dyDescent="0.3"/>
    <row r="772" x14ac:dyDescent="0.3"/>
    <row r="773" x14ac:dyDescent="0.3"/>
    <row r="774" x14ac:dyDescent="0.3"/>
    <row r="775" x14ac:dyDescent="0.3"/>
    <row r="776" x14ac:dyDescent="0.3"/>
    <row r="777" x14ac:dyDescent="0.3"/>
    <row r="778" x14ac:dyDescent="0.3"/>
    <row r="779" x14ac:dyDescent="0.3"/>
    <row r="780" x14ac:dyDescent="0.3"/>
    <row r="781" x14ac:dyDescent="0.3"/>
    <row r="782" x14ac:dyDescent="0.3"/>
    <row r="783" x14ac:dyDescent="0.3"/>
    <row r="784" x14ac:dyDescent="0.3"/>
    <row r="785" x14ac:dyDescent="0.3"/>
    <row r="786" x14ac:dyDescent="0.3"/>
    <row r="787" x14ac:dyDescent="0.3"/>
    <row r="788" x14ac:dyDescent="0.3"/>
    <row r="789" x14ac:dyDescent="0.3"/>
    <row r="790" x14ac:dyDescent="0.3"/>
    <row r="791" x14ac:dyDescent="0.3"/>
    <row r="792" x14ac:dyDescent="0.3"/>
    <row r="793" x14ac:dyDescent="0.3"/>
    <row r="794" x14ac:dyDescent="0.3"/>
    <row r="795" x14ac:dyDescent="0.3"/>
    <row r="796" x14ac:dyDescent="0.3"/>
    <row r="797" x14ac:dyDescent="0.3"/>
    <row r="798" x14ac:dyDescent="0.3"/>
    <row r="799" x14ac:dyDescent="0.3"/>
    <row r="800" x14ac:dyDescent="0.3"/>
    <row r="801" x14ac:dyDescent="0.3"/>
    <row r="802" x14ac:dyDescent="0.3"/>
    <row r="803" x14ac:dyDescent="0.3"/>
    <row r="804" x14ac:dyDescent="0.3"/>
    <row r="805" x14ac:dyDescent="0.3"/>
    <row r="806" x14ac:dyDescent="0.3"/>
    <row r="807" x14ac:dyDescent="0.3"/>
    <row r="808" x14ac:dyDescent="0.3"/>
    <row r="809" x14ac:dyDescent="0.3"/>
    <row r="810" x14ac:dyDescent="0.3"/>
    <row r="811" x14ac:dyDescent="0.3"/>
    <row r="812" x14ac:dyDescent="0.3"/>
    <row r="813" x14ac:dyDescent="0.3"/>
    <row r="814" x14ac:dyDescent="0.3"/>
    <row r="815" x14ac:dyDescent="0.3"/>
    <row r="816" x14ac:dyDescent="0.3"/>
    <row r="817" x14ac:dyDescent="0.3"/>
    <row r="818" x14ac:dyDescent="0.3"/>
    <row r="819" x14ac:dyDescent="0.3"/>
    <row r="820" x14ac:dyDescent="0.3"/>
    <row r="821" x14ac:dyDescent="0.3"/>
    <row r="822" x14ac:dyDescent="0.3"/>
    <row r="823" x14ac:dyDescent="0.3"/>
    <row r="824" x14ac:dyDescent="0.3"/>
    <row r="825" x14ac:dyDescent="0.3"/>
    <row r="826" x14ac:dyDescent="0.3"/>
    <row r="827" x14ac:dyDescent="0.3"/>
    <row r="828" x14ac:dyDescent="0.3"/>
    <row r="829" x14ac:dyDescent="0.3"/>
    <row r="830" x14ac:dyDescent="0.3"/>
    <row r="831" x14ac:dyDescent="0.3"/>
    <row r="832" x14ac:dyDescent="0.3"/>
    <row r="833" x14ac:dyDescent="0.3"/>
    <row r="834" x14ac:dyDescent="0.3"/>
    <row r="835" x14ac:dyDescent="0.3"/>
    <row r="836" x14ac:dyDescent="0.3"/>
    <row r="837" x14ac:dyDescent="0.3"/>
    <row r="838" x14ac:dyDescent="0.3"/>
    <row r="839" x14ac:dyDescent="0.3"/>
    <row r="840" x14ac:dyDescent="0.3"/>
    <row r="841" x14ac:dyDescent="0.3"/>
    <row r="842" x14ac:dyDescent="0.3"/>
    <row r="843" x14ac:dyDescent="0.3"/>
    <row r="844" x14ac:dyDescent="0.3"/>
    <row r="845" x14ac:dyDescent="0.3"/>
    <row r="846" x14ac:dyDescent="0.3"/>
    <row r="847" x14ac:dyDescent="0.3"/>
    <row r="848" x14ac:dyDescent="0.3"/>
    <row r="849" x14ac:dyDescent="0.3"/>
    <row r="850" x14ac:dyDescent="0.3"/>
    <row r="851" x14ac:dyDescent="0.3"/>
    <row r="852" x14ac:dyDescent="0.3"/>
    <row r="853" x14ac:dyDescent="0.3"/>
    <row r="854" x14ac:dyDescent="0.3"/>
    <row r="855" x14ac:dyDescent="0.3"/>
    <row r="856" x14ac:dyDescent="0.3"/>
    <row r="857" x14ac:dyDescent="0.3"/>
    <row r="858" x14ac:dyDescent="0.3"/>
    <row r="859" x14ac:dyDescent="0.3"/>
    <row r="860" x14ac:dyDescent="0.3"/>
    <row r="861" x14ac:dyDescent="0.3"/>
    <row r="862" x14ac:dyDescent="0.3"/>
    <row r="863" x14ac:dyDescent="0.3"/>
    <row r="864" x14ac:dyDescent="0.3"/>
    <row r="865" x14ac:dyDescent="0.3"/>
    <row r="866" x14ac:dyDescent="0.3"/>
    <row r="867" x14ac:dyDescent="0.3"/>
    <row r="868" x14ac:dyDescent="0.3"/>
    <row r="869" x14ac:dyDescent="0.3"/>
    <row r="870" x14ac:dyDescent="0.3"/>
    <row r="871" x14ac:dyDescent="0.3"/>
    <row r="872" x14ac:dyDescent="0.3"/>
    <row r="873" x14ac:dyDescent="0.3"/>
    <row r="874" x14ac:dyDescent="0.3"/>
    <row r="875" x14ac:dyDescent="0.3"/>
    <row r="876" x14ac:dyDescent="0.3"/>
    <row r="877" x14ac:dyDescent="0.3"/>
    <row r="878" x14ac:dyDescent="0.3"/>
    <row r="879" x14ac:dyDescent="0.3"/>
    <row r="880" x14ac:dyDescent="0.3"/>
    <row r="881" x14ac:dyDescent="0.3"/>
    <row r="882" x14ac:dyDescent="0.3"/>
    <row r="883" x14ac:dyDescent="0.3"/>
    <row r="884" x14ac:dyDescent="0.3"/>
    <row r="885" x14ac:dyDescent="0.3"/>
    <row r="886" x14ac:dyDescent="0.3"/>
    <row r="887" x14ac:dyDescent="0.3"/>
    <row r="888" x14ac:dyDescent="0.3"/>
    <row r="889" x14ac:dyDescent="0.3"/>
    <row r="890" x14ac:dyDescent="0.3"/>
    <row r="891" x14ac:dyDescent="0.3"/>
    <row r="892" x14ac:dyDescent="0.3"/>
    <row r="893" x14ac:dyDescent="0.3"/>
    <row r="894" x14ac:dyDescent="0.3"/>
    <row r="895" x14ac:dyDescent="0.3"/>
    <row r="896" x14ac:dyDescent="0.3"/>
    <row r="897" x14ac:dyDescent="0.3"/>
    <row r="898" x14ac:dyDescent="0.3"/>
    <row r="899" x14ac:dyDescent="0.3"/>
    <row r="900" x14ac:dyDescent="0.3"/>
    <row r="901" x14ac:dyDescent="0.3"/>
    <row r="902" x14ac:dyDescent="0.3"/>
    <row r="903" x14ac:dyDescent="0.3"/>
    <row r="904" x14ac:dyDescent="0.3"/>
    <row r="905" x14ac:dyDescent="0.3"/>
    <row r="906" x14ac:dyDescent="0.3"/>
    <row r="907" x14ac:dyDescent="0.3"/>
    <row r="908" x14ac:dyDescent="0.3"/>
    <row r="909" x14ac:dyDescent="0.3"/>
    <row r="910" x14ac:dyDescent="0.3"/>
    <row r="911" x14ac:dyDescent="0.3"/>
    <row r="912" x14ac:dyDescent="0.3"/>
    <row r="913" x14ac:dyDescent="0.3"/>
    <row r="914" x14ac:dyDescent="0.3"/>
    <row r="915" x14ac:dyDescent="0.3"/>
    <row r="916" x14ac:dyDescent="0.3"/>
    <row r="917" x14ac:dyDescent="0.3"/>
    <row r="918" x14ac:dyDescent="0.3"/>
    <row r="919" x14ac:dyDescent="0.3"/>
    <row r="920" x14ac:dyDescent="0.3"/>
    <row r="921" x14ac:dyDescent="0.3"/>
    <row r="922" x14ac:dyDescent="0.3"/>
    <row r="923" x14ac:dyDescent="0.3"/>
    <row r="924" x14ac:dyDescent="0.3"/>
    <row r="925" x14ac:dyDescent="0.3"/>
    <row r="926" x14ac:dyDescent="0.3"/>
    <row r="927" x14ac:dyDescent="0.3"/>
    <row r="928" x14ac:dyDescent="0.3"/>
    <row r="929" x14ac:dyDescent="0.3"/>
    <row r="930" x14ac:dyDescent="0.3"/>
    <row r="931" x14ac:dyDescent="0.3"/>
    <row r="932" x14ac:dyDescent="0.3"/>
    <row r="933" x14ac:dyDescent="0.3"/>
    <row r="934" x14ac:dyDescent="0.3"/>
    <row r="935" x14ac:dyDescent="0.3"/>
    <row r="936" x14ac:dyDescent="0.3"/>
    <row r="937" x14ac:dyDescent="0.3"/>
    <row r="938" x14ac:dyDescent="0.3"/>
    <row r="939" x14ac:dyDescent="0.3"/>
    <row r="940" x14ac:dyDescent="0.3"/>
    <row r="941" x14ac:dyDescent="0.3"/>
    <row r="942" x14ac:dyDescent="0.3"/>
    <row r="943" x14ac:dyDescent="0.3"/>
    <row r="944" x14ac:dyDescent="0.3"/>
    <row r="945" x14ac:dyDescent="0.3"/>
    <row r="946" x14ac:dyDescent="0.3"/>
    <row r="947" x14ac:dyDescent="0.3"/>
    <row r="948" x14ac:dyDescent="0.3"/>
    <row r="949" x14ac:dyDescent="0.3"/>
    <row r="950" x14ac:dyDescent="0.3"/>
    <row r="951" x14ac:dyDescent="0.3"/>
    <row r="952" x14ac:dyDescent="0.3"/>
    <row r="953" x14ac:dyDescent="0.3"/>
    <row r="954" ht="14.55" hidden="1" customHeight="1" x14ac:dyDescent="0.3"/>
    <row r="955" ht="14.55" hidden="1" customHeight="1" x14ac:dyDescent="0.3"/>
    <row r="956" ht="14.55" hidden="1" customHeight="1" x14ac:dyDescent="0.3"/>
    <row r="957" ht="14.55" hidden="1" customHeight="1" x14ac:dyDescent="0.3"/>
    <row r="958" ht="14.55" hidden="1" customHeight="1" x14ac:dyDescent="0.3"/>
    <row r="959" ht="14.55" hidden="1" customHeight="1" x14ac:dyDescent="0.3"/>
    <row r="960" ht="14.55" hidden="1" customHeight="1" x14ac:dyDescent="0.3"/>
    <row r="961" ht="14.55" hidden="1" customHeight="1" x14ac:dyDescent="0.3"/>
    <row r="962" ht="14.55" hidden="1" customHeight="1" x14ac:dyDescent="0.3"/>
    <row r="963" ht="14.55" hidden="1" customHeight="1" x14ac:dyDescent="0.3"/>
    <row r="964" ht="14.55" hidden="1" customHeight="1" x14ac:dyDescent="0.3"/>
    <row r="965" ht="14.55" hidden="1" customHeight="1" x14ac:dyDescent="0.3"/>
    <row r="966" ht="14.55" hidden="1" customHeight="1" x14ac:dyDescent="0.3"/>
    <row r="967" ht="14.55" hidden="1" customHeight="1" x14ac:dyDescent="0.3"/>
    <row r="968" ht="14.55" hidden="1" customHeight="1" x14ac:dyDescent="0.3"/>
    <row r="969" ht="14.55" hidden="1" customHeight="1" x14ac:dyDescent="0.3"/>
    <row r="970" ht="14.55" hidden="1" customHeight="1" x14ac:dyDescent="0.3"/>
    <row r="971" ht="14.55" hidden="1" customHeight="1" x14ac:dyDescent="0.3"/>
    <row r="972" ht="14.55" hidden="1" customHeight="1" x14ac:dyDescent="0.3"/>
    <row r="973" ht="14.55" hidden="1" customHeight="1" x14ac:dyDescent="0.3"/>
    <row r="974" ht="14.55" hidden="1" customHeight="1" x14ac:dyDescent="0.3"/>
    <row r="975" ht="14.55" hidden="1" customHeight="1" x14ac:dyDescent="0.3"/>
    <row r="976" ht="14.55" hidden="1" customHeight="1" x14ac:dyDescent="0.3"/>
    <row r="977" ht="14.55" hidden="1" customHeight="1" x14ac:dyDescent="0.3"/>
    <row r="978" ht="14.55" hidden="1" customHeight="1" x14ac:dyDescent="0.3"/>
    <row r="979" ht="14.55" hidden="1" customHeight="1" x14ac:dyDescent="0.3"/>
    <row r="980" ht="14.55" hidden="1" customHeight="1" x14ac:dyDescent="0.3"/>
    <row r="981" ht="14.55" hidden="1" customHeight="1" x14ac:dyDescent="0.3"/>
    <row r="982" ht="14.55" hidden="1" customHeight="1" x14ac:dyDescent="0.3"/>
    <row r="983" ht="14.55" hidden="1" customHeight="1" x14ac:dyDescent="0.3"/>
    <row r="984" ht="14.55" hidden="1" customHeight="1" x14ac:dyDescent="0.3"/>
    <row r="985" ht="14.55" hidden="1" customHeight="1" x14ac:dyDescent="0.3"/>
    <row r="986" ht="14.55" hidden="1" customHeight="1" x14ac:dyDescent="0.3"/>
    <row r="987" ht="14.55" hidden="1" customHeight="1" x14ac:dyDescent="0.3"/>
    <row r="988" ht="14.55" hidden="1" customHeight="1" x14ac:dyDescent="0.3"/>
    <row r="989" ht="14.55" hidden="1" customHeight="1" x14ac:dyDescent="0.3"/>
    <row r="990" ht="14.55" hidden="1" customHeight="1" x14ac:dyDescent="0.3"/>
    <row r="991" ht="14.55" hidden="1" customHeight="1" x14ac:dyDescent="0.3"/>
    <row r="992" ht="14.55" hidden="1" customHeight="1" x14ac:dyDescent="0.3"/>
    <row r="993" ht="14.55" hidden="1" customHeight="1" x14ac:dyDescent="0.3"/>
    <row r="994" ht="14.55" hidden="1" customHeight="1" x14ac:dyDescent="0.3"/>
    <row r="995" ht="14.55" hidden="1" customHeight="1" x14ac:dyDescent="0.3"/>
    <row r="996" ht="14.55" hidden="1" customHeight="1" x14ac:dyDescent="0.3"/>
    <row r="997" ht="14.55" hidden="1" customHeight="1" x14ac:dyDescent="0.3"/>
    <row r="998" ht="14.55" hidden="1" customHeight="1" x14ac:dyDescent="0.3"/>
    <row r="999" ht="14.55" hidden="1" customHeight="1" x14ac:dyDescent="0.3"/>
    <row r="1000" ht="14.55" hidden="1" customHeight="1" x14ac:dyDescent="0.3"/>
    <row r="1001" ht="14.55" hidden="1" customHeight="1" x14ac:dyDescent="0.3"/>
    <row r="1002" ht="14.55" hidden="1" customHeight="1" x14ac:dyDescent="0.3"/>
    <row r="1003" ht="14.55" hidden="1" customHeight="1" x14ac:dyDescent="0.3"/>
    <row r="1004" ht="14.55" hidden="1" customHeight="1" x14ac:dyDescent="0.3"/>
    <row r="1005" ht="14.55" hidden="1" customHeight="1" x14ac:dyDescent="0.3"/>
    <row r="1006" ht="14.55" hidden="1" customHeight="1" x14ac:dyDescent="0.3"/>
    <row r="1007" ht="14.55" hidden="1" customHeight="1" x14ac:dyDescent="0.3"/>
    <row r="1008" ht="14.55" hidden="1" customHeight="1" x14ac:dyDescent="0.3"/>
    <row r="1009" ht="14.55" hidden="1" customHeight="1" x14ac:dyDescent="0.3"/>
    <row r="1010" ht="14.55" hidden="1" customHeight="1" x14ac:dyDescent="0.3"/>
    <row r="1011" ht="14.55" hidden="1" customHeight="1" x14ac:dyDescent="0.3"/>
    <row r="1012" ht="14.55" hidden="1" customHeight="1" x14ac:dyDescent="0.3"/>
    <row r="1013" ht="14.55" hidden="1" customHeight="1" x14ac:dyDescent="0.3"/>
    <row r="1014" ht="14.55" hidden="1" customHeight="1" x14ac:dyDescent="0.3"/>
    <row r="1015" ht="14.55" hidden="1" customHeight="1" x14ac:dyDescent="0.3"/>
    <row r="1016" x14ac:dyDescent="0.3"/>
    <row r="1017" x14ac:dyDescent="0.3"/>
    <row r="1018" ht="14.55" hidden="1" customHeight="1" x14ac:dyDescent="0.3"/>
    <row r="1019" ht="14.55" hidden="1" customHeight="1" x14ac:dyDescent="0.3"/>
    <row r="1020" ht="14.55" hidden="1" customHeight="1" x14ac:dyDescent="0.3"/>
    <row r="1021" ht="14.55" hidden="1" customHeight="1" x14ac:dyDescent="0.3"/>
    <row r="1022" ht="14.55" hidden="1" customHeight="1" x14ac:dyDescent="0.3"/>
    <row r="1023" ht="14.55" hidden="1" customHeight="1" x14ac:dyDescent="0.3"/>
    <row r="1024" ht="14.55" hidden="1" customHeight="1" x14ac:dyDescent="0.3"/>
    <row r="1025" ht="14.55" hidden="1" customHeight="1" x14ac:dyDescent="0.3"/>
    <row r="1026" ht="14.55" hidden="1" customHeight="1" x14ac:dyDescent="0.3"/>
    <row r="1027" ht="14.55" hidden="1" customHeight="1" x14ac:dyDescent="0.3"/>
    <row r="1028" ht="14.55" hidden="1" customHeight="1" x14ac:dyDescent="0.3"/>
    <row r="1029" ht="14.55" hidden="1" customHeight="1" x14ac:dyDescent="0.3"/>
    <row r="1030" ht="14.55" hidden="1" customHeight="1" x14ac:dyDescent="0.3"/>
    <row r="1031" ht="14.55" hidden="1" customHeight="1" x14ac:dyDescent="0.3"/>
    <row r="1032" ht="14.55" hidden="1" customHeight="1" x14ac:dyDescent="0.3"/>
    <row r="1033" ht="14.55" hidden="1" customHeight="1" x14ac:dyDescent="0.3"/>
    <row r="1034" ht="14.55" hidden="1" customHeight="1" x14ac:dyDescent="0.3"/>
    <row r="1035" ht="14.55" hidden="1" customHeight="1" x14ac:dyDescent="0.3"/>
    <row r="1036" ht="14.55" hidden="1" customHeight="1" x14ac:dyDescent="0.3"/>
    <row r="1037" ht="14.55" hidden="1" customHeight="1" x14ac:dyDescent="0.3"/>
    <row r="1038" ht="14.55" hidden="1" customHeight="1" x14ac:dyDescent="0.3"/>
    <row r="1039" ht="14.55" hidden="1" customHeight="1" x14ac:dyDescent="0.3"/>
    <row r="1040" ht="14.55" hidden="1" customHeight="1" x14ac:dyDescent="0.3"/>
    <row r="1041" ht="14.55" hidden="1" customHeight="1" x14ac:dyDescent="0.3"/>
    <row r="1042" ht="14.55" hidden="1" customHeight="1" x14ac:dyDescent="0.3"/>
    <row r="1043" ht="14.55" hidden="1" customHeight="1" x14ac:dyDescent="0.3"/>
    <row r="1044" ht="14.55" hidden="1" customHeight="1" x14ac:dyDescent="0.3"/>
    <row r="1045" ht="14.55" hidden="1" customHeight="1" x14ac:dyDescent="0.3"/>
    <row r="1046" ht="14.55" hidden="1" customHeight="1" x14ac:dyDescent="0.3"/>
    <row r="1047" ht="14.55" hidden="1" customHeight="1" x14ac:dyDescent="0.3"/>
    <row r="1048" ht="14.55" hidden="1" customHeight="1" x14ac:dyDescent="0.3"/>
    <row r="1049" ht="14.55" hidden="1" customHeight="1" x14ac:dyDescent="0.3"/>
    <row r="1050" ht="14.55" hidden="1" customHeight="1" x14ac:dyDescent="0.3"/>
    <row r="1051" ht="14.55" hidden="1" customHeight="1" x14ac:dyDescent="0.3"/>
    <row r="1052" ht="14.55" hidden="1" customHeight="1" x14ac:dyDescent="0.3"/>
    <row r="1053" ht="14.55" hidden="1" customHeight="1" x14ac:dyDescent="0.3"/>
    <row r="1054" ht="14.55" hidden="1" customHeight="1" x14ac:dyDescent="0.3"/>
    <row r="1055" ht="14.55" hidden="1" customHeight="1" x14ac:dyDescent="0.3"/>
    <row r="1056" ht="14.55" hidden="1" customHeight="1" x14ac:dyDescent="0.3"/>
    <row r="1057" ht="14.55" hidden="1" customHeight="1" x14ac:dyDescent="0.3"/>
    <row r="1058" ht="14.55" hidden="1" customHeight="1" x14ac:dyDescent="0.3"/>
    <row r="1059" ht="14.55" hidden="1" customHeight="1" x14ac:dyDescent="0.3"/>
    <row r="1060" x14ac:dyDescent="0.3"/>
    <row r="1061" x14ac:dyDescent="0.3"/>
    <row r="1062" x14ac:dyDescent="0.3"/>
    <row r="1063" x14ac:dyDescent="0.3"/>
    <row r="1064" x14ac:dyDescent="0.3"/>
    <row r="1065" x14ac:dyDescent="0.3"/>
    <row r="1066" x14ac:dyDescent="0.3"/>
    <row r="1067" x14ac:dyDescent="0.3"/>
    <row r="1068" x14ac:dyDescent="0.3"/>
    <row r="1069" x14ac:dyDescent="0.3"/>
    <row r="1070" x14ac:dyDescent="0.3"/>
    <row r="1071" x14ac:dyDescent="0.3"/>
    <row r="1072" x14ac:dyDescent="0.3"/>
    <row r="1073" x14ac:dyDescent="0.3"/>
    <row r="1074" x14ac:dyDescent="0.3"/>
    <row r="1075" x14ac:dyDescent="0.3"/>
    <row r="1076" x14ac:dyDescent="0.3"/>
    <row r="1077" x14ac:dyDescent="0.3"/>
    <row r="1078" x14ac:dyDescent="0.3"/>
    <row r="1079" x14ac:dyDescent="0.3"/>
    <row r="1080" x14ac:dyDescent="0.3"/>
    <row r="1081" x14ac:dyDescent="0.3"/>
    <row r="1082" x14ac:dyDescent="0.3"/>
    <row r="1083" x14ac:dyDescent="0.3"/>
    <row r="1084" x14ac:dyDescent="0.3"/>
    <row r="1085" x14ac:dyDescent="0.3"/>
    <row r="1086" x14ac:dyDescent="0.3"/>
    <row r="1087" x14ac:dyDescent="0.3"/>
  </sheetData>
  <autoFilter ref="A6:AD126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4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9"/>
  <sheetViews>
    <sheetView showGridLines="0" topLeftCell="A5" zoomScale="110" zoomScaleNormal="110" workbookViewId="0">
      <selection activeCell="A5" sqref="A5:AC26"/>
    </sheetView>
  </sheetViews>
  <sheetFormatPr defaultColWidth="0" defaultRowHeight="14.4" x14ac:dyDescent="0.3"/>
  <cols>
    <col min="1" max="1" width="14" style="63" customWidth="1"/>
    <col min="2" max="2" width="47.77734375" style="1" customWidth="1"/>
    <col min="3" max="3" width="17.21875" style="1" customWidth="1"/>
    <col min="4" max="4" width="17.21875" style="63" customWidth="1"/>
    <col min="5" max="5" width="25.77734375" style="63" customWidth="1"/>
    <col min="6" max="6" width="26.21875" style="63" customWidth="1"/>
    <col min="7" max="7" width="19.44140625" style="63" customWidth="1"/>
    <col min="8" max="8" width="1.21875" style="63" customWidth="1"/>
    <col min="9" max="9" width="14.44140625" customWidth="1"/>
    <col min="10" max="10" width="1.21875" customWidth="1"/>
    <col min="11" max="11" width="15.5546875" customWidth="1"/>
    <col min="12" max="14" width="14.21875" customWidth="1"/>
    <col min="15" max="15" width="1.21875" customWidth="1"/>
    <col min="16" max="17" width="14.21875" customWidth="1"/>
    <col min="18" max="18" width="1" customWidth="1"/>
    <col min="19" max="20" width="14.21875" customWidth="1"/>
    <col min="21" max="21" width="1" customWidth="1"/>
    <col min="22" max="24" width="9.21875" customWidth="1"/>
    <col min="25" max="25" width="1.5546875" customWidth="1"/>
    <col min="26" max="27" width="9.21875" customWidth="1"/>
    <col min="28" max="28" width="10.21875" customWidth="1"/>
    <col min="29" max="29" width="10.5546875" bestFit="1" customWidth="1"/>
    <col min="30" max="30" width="1.5546875" customWidth="1"/>
    <col min="31" max="16384" width="9.21875" hidden="1"/>
  </cols>
  <sheetData>
    <row r="2" spans="1:29" ht="36" x14ac:dyDescent="0.3">
      <c r="A2" s="75" t="s">
        <v>428</v>
      </c>
      <c r="B2" s="89" t="s">
        <v>95</v>
      </c>
      <c r="C2" s="89"/>
      <c r="D2" s="89"/>
      <c r="E2" s="89"/>
      <c r="F2" s="89"/>
      <c r="G2" s="89"/>
      <c r="I2" s="62" t="s">
        <v>96</v>
      </c>
      <c r="J2" s="63"/>
      <c r="K2" s="87" t="s">
        <v>48</v>
      </c>
      <c r="L2" s="87"/>
      <c r="M2" s="87"/>
      <c r="N2" s="87"/>
      <c r="O2" s="63"/>
      <c r="P2" s="86" t="s">
        <v>101</v>
      </c>
      <c r="Q2" s="86"/>
      <c r="R2" s="63"/>
      <c r="S2" s="88" t="s">
        <v>103</v>
      </c>
      <c r="T2" s="88"/>
      <c r="U2" s="63"/>
      <c r="V2" s="88" t="s">
        <v>327</v>
      </c>
      <c r="W2" s="88"/>
      <c r="X2" s="88"/>
      <c r="Y2" s="63"/>
      <c r="Z2" s="85" t="s">
        <v>108</v>
      </c>
      <c r="AA2" s="85"/>
      <c r="AB2" s="85"/>
      <c r="AC2" s="85"/>
    </row>
    <row r="3" spans="1:29" ht="14.25" customHeight="1" x14ac:dyDescent="0.3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2" x14ac:dyDescent="0.45">
      <c r="A4" s="66">
        <f ca="1">TODAY()</f>
        <v>45660</v>
      </c>
      <c r="B4" s="6"/>
      <c r="C4" s="6"/>
      <c r="D4" s="7"/>
      <c r="E4" s="7"/>
      <c r="F4" s="7"/>
      <c r="G4" s="67"/>
      <c r="I4" s="9"/>
      <c r="J4" s="63"/>
      <c r="K4" s="57" t="s">
        <v>102</v>
      </c>
      <c r="L4" s="57"/>
      <c r="M4" s="57"/>
      <c r="N4" s="57"/>
      <c r="O4" s="63"/>
      <c r="P4" s="57" t="s">
        <v>102</v>
      </c>
      <c r="Q4" s="57"/>
      <c r="R4" s="63"/>
      <c r="S4" s="10" t="s">
        <v>112</v>
      </c>
      <c r="T4" s="10" t="s">
        <v>106</v>
      </c>
      <c r="U4" s="63"/>
      <c r="V4" s="10" t="s">
        <v>112</v>
      </c>
      <c r="W4" s="10" t="s">
        <v>112</v>
      </c>
      <c r="X4" s="10" t="s">
        <v>106</v>
      </c>
      <c r="Y4" s="63"/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6" spans="1:29" x14ac:dyDescent="0.3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">
      <c r="A7" s="20" t="s">
        <v>408</v>
      </c>
      <c r="B7" s="70" t="s">
        <v>484</v>
      </c>
      <c r="C7" s="69" t="s">
        <v>171</v>
      </c>
      <c r="D7" s="69" t="s">
        <v>390</v>
      </c>
      <c r="E7" s="19" t="s">
        <v>409</v>
      </c>
      <c r="F7" s="19" t="s">
        <v>410</v>
      </c>
      <c r="G7" s="21">
        <v>1.2E-2</v>
      </c>
      <c r="I7" s="22">
        <v>90.36</v>
      </c>
      <c r="J7" s="63"/>
      <c r="K7" s="23">
        <v>4.9343610264000005E-2</v>
      </c>
      <c r="L7" s="23">
        <v>-7.0477571769999997E-2</v>
      </c>
      <c r="M7" s="23">
        <v>6.3481456726999994E-3</v>
      </c>
      <c r="N7" s="23">
        <v>-2.5307146374999999E-2</v>
      </c>
      <c r="O7" s="49"/>
      <c r="P7" s="21">
        <v>1.1485012058999999E-2</v>
      </c>
      <c r="Q7" s="21">
        <v>0.12010270064</v>
      </c>
      <c r="R7" s="49"/>
      <c r="S7" s="52">
        <v>5344.4717334999996</v>
      </c>
      <c r="T7" s="54" t="s">
        <v>462</v>
      </c>
      <c r="U7" s="63"/>
      <c r="V7" s="52">
        <v>1951768.6808</v>
      </c>
      <c r="W7" s="52">
        <v>2206819.8116000001</v>
      </c>
      <c r="X7" s="44">
        <v>0.88442593751454424</v>
      </c>
      <c r="Y7" s="63"/>
      <c r="Z7" s="45">
        <v>1</v>
      </c>
      <c r="AA7" s="23">
        <v>0.13280212483399734</v>
      </c>
      <c r="AB7" s="23" t="s">
        <v>143</v>
      </c>
      <c r="AC7" s="53">
        <v>45656</v>
      </c>
    </row>
    <row r="8" spans="1:29" x14ac:dyDescent="0.3">
      <c r="A8" s="20" t="s">
        <v>415</v>
      </c>
      <c r="B8" s="70" t="s">
        <v>489</v>
      </c>
      <c r="C8" s="69" t="s">
        <v>171</v>
      </c>
      <c r="D8" s="69" t="s">
        <v>390</v>
      </c>
      <c r="E8" s="19" t="s">
        <v>409</v>
      </c>
      <c r="F8" s="19" t="s">
        <v>416</v>
      </c>
      <c r="G8" s="21">
        <v>0.01</v>
      </c>
      <c r="I8" s="22">
        <v>7.51</v>
      </c>
      <c r="J8" s="63"/>
      <c r="K8" s="23">
        <v>9.4086021508999994E-3</v>
      </c>
      <c r="L8" s="23">
        <v>-0.16834290217</v>
      </c>
      <c r="M8" s="23">
        <v>9.4086021508999994E-3</v>
      </c>
      <c r="N8" s="23">
        <v>-0.21773528587000002</v>
      </c>
      <c r="O8" s="49"/>
      <c r="P8" s="21">
        <v>8.0000000000000002E-3</v>
      </c>
      <c r="Q8" s="21">
        <v>0.10406654342999999</v>
      </c>
      <c r="R8" s="49"/>
      <c r="S8" s="52">
        <v>5075.3343599999998</v>
      </c>
      <c r="T8" s="54" t="s">
        <v>462</v>
      </c>
      <c r="U8" s="63"/>
      <c r="V8" s="52">
        <v>1202347.3126000001</v>
      </c>
      <c r="W8" s="52">
        <v>1601888.824</v>
      </c>
      <c r="X8" s="44">
        <v>0.75058099824785351</v>
      </c>
      <c r="Y8" s="63"/>
      <c r="Z8" s="45">
        <v>0.06</v>
      </c>
      <c r="AA8" s="23">
        <v>9.5872170439414109E-2</v>
      </c>
      <c r="AB8" s="23" t="s">
        <v>139</v>
      </c>
      <c r="AC8" s="53">
        <v>45656</v>
      </c>
    </row>
    <row r="9" spans="1:29" s="63" customFormat="1" x14ac:dyDescent="0.3">
      <c r="A9" s="20" t="s">
        <v>417</v>
      </c>
      <c r="B9" s="70" t="s">
        <v>493</v>
      </c>
      <c r="C9" s="69" t="s">
        <v>171</v>
      </c>
      <c r="D9" s="69" t="s">
        <v>390</v>
      </c>
      <c r="E9" s="19" t="s">
        <v>391</v>
      </c>
      <c r="F9" s="19" t="s">
        <v>317</v>
      </c>
      <c r="G9" s="21">
        <v>1.4999999999999999E-2</v>
      </c>
      <c r="I9" s="22">
        <v>8.26</v>
      </c>
      <c r="K9" s="23">
        <v>4.7269180754000002E-2</v>
      </c>
      <c r="L9" s="23">
        <v>-3.1803868779000002E-2</v>
      </c>
      <c r="M9" s="23">
        <v>1.5990159900000002E-2</v>
      </c>
      <c r="N9" s="23">
        <v>8.3949326113999995E-2</v>
      </c>
      <c r="O9" s="49"/>
      <c r="P9" s="21">
        <v>1.375E-2</v>
      </c>
      <c r="Q9" s="21">
        <v>0.14897081655</v>
      </c>
      <c r="R9" s="49"/>
      <c r="S9" s="52">
        <v>1894.5114202</v>
      </c>
      <c r="T9" s="54" t="s">
        <v>462</v>
      </c>
      <c r="V9" s="52">
        <v>714119.26642</v>
      </c>
      <c r="W9" s="52">
        <v>803537.14498999994</v>
      </c>
      <c r="X9" s="44">
        <v>0.88871967011417652</v>
      </c>
      <c r="Z9" s="45">
        <v>0.11</v>
      </c>
      <c r="AA9" s="23">
        <v>0.15980629539951574</v>
      </c>
      <c r="AB9" s="23" t="s">
        <v>168</v>
      </c>
      <c r="AC9" s="53">
        <v>45637</v>
      </c>
    </row>
    <row r="10" spans="1:29" x14ac:dyDescent="0.3">
      <c r="A10" s="20" t="s">
        <v>422</v>
      </c>
      <c r="B10" s="70" t="s">
        <v>476</v>
      </c>
      <c r="C10" s="69" t="s">
        <v>171</v>
      </c>
      <c r="D10" s="69" t="s">
        <v>390</v>
      </c>
      <c r="E10" s="19" t="s">
        <v>391</v>
      </c>
      <c r="F10" s="19" t="s">
        <v>281</v>
      </c>
      <c r="G10" s="21">
        <v>0.01</v>
      </c>
      <c r="I10" s="22">
        <v>6.05</v>
      </c>
      <c r="J10" s="63"/>
      <c r="K10" s="23">
        <v>-5.3208137714999999E-2</v>
      </c>
      <c r="L10" s="23">
        <v>-0.17462482947000002</v>
      </c>
      <c r="M10" s="23">
        <v>-1.1437908497E-2</v>
      </c>
      <c r="N10" s="23">
        <v>-0.25971739581000003</v>
      </c>
      <c r="O10" s="49"/>
      <c r="P10" s="21">
        <v>0</v>
      </c>
      <c r="Q10" s="21">
        <v>0.10109890109</v>
      </c>
      <c r="R10" s="49"/>
      <c r="S10" s="52">
        <v>1469.4036000000001</v>
      </c>
      <c r="T10" s="54" t="s">
        <v>462</v>
      </c>
      <c r="U10" s="63"/>
      <c r="V10" s="52">
        <v>250349.36300000001</v>
      </c>
      <c r="W10" s="52">
        <v>394296.49115000002</v>
      </c>
      <c r="X10" s="44">
        <v>0.63492668238014072</v>
      </c>
      <c r="Y10" s="63"/>
      <c r="Z10" s="45">
        <v>0</v>
      </c>
      <c r="AA10" s="23">
        <v>0</v>
      </c>
      <c r="AB10" s="23" t="s">
        <v>168</v>
      </c>
      <c r="AC10" s="53">
        <v>45546</v>
      </c>
    </row>
    <row r="11" spans="1:29" s="63" customFormat="1" x14ac:dyDescent="0.3">
      <c r="A11" s="20" t="s">
        <v>400</v>
      </c>
      <c r="B11" s="70" t="s">
        <v>479</v>
      </c>
      <c r="C11" s="69" t="s">
        <v>171</v>
      </c>
      <c r="D11" s="69" t="s">
        <v>390</v>
      </c>
      <c r="E11" s="19" t="s">
        <v>401</v>
      </c>
      <c r="F11" s="19" t="s">
        <v>402</v>
      </c>
      <c r="G11" s="20">
        <v>1.15E-2</v>
      </c>
      <c r="I11" s="22">
        <v>7.83</v>
      </c>
      <c r="K11" s="23">
        <v>-1.3020116057000001E-4</v>
      </c>
      <c r="L11" s="23">
        <v>-2.5924039273E-2</v>
      </c>
      <c r="M11" s="23">
        <v>7.7220077219000002E-3</v>
      </c>
      <c r="N11" s="23">
        <v>-5.0135897925000006E-2</v>
      </c>
      <c r="O11" s="49"/>
      <c r="P11" s="21">
        <v>1.322418136E-2</v>
      </c>
      <c r="Q11" s="21">
        <v>0.13168940188</v>
      </c>
      <c r="R11" s="49"/>
      <c r="S11" s="52">
        <v>1268.8876622</v>
      </c>
      <c r="T11" s="54" t="s">
        <v>462</v>
      </c>
      <c r="U11" s="56"/>
      <c r="V11" s="52">
        <v>352987.74566999997</v>
      </c>
      <c r="W11" s="52">
        <v>432690.94747999997</v>
      </c>
      <c r="X11" s="44">
        <v>0.81579646564321973</v>
      </c>
      <c r="Z11" s="45">
        <v>0.105</v>
      </c>
      <c r="AA11" s="23">
        <v>0.16091954022988506</v>
      </c>
      <c r="AB11" s="23" t="s">
        <v>137</v>
      </c>
      <c r="AC11" s="53">
        <v>45632</v>
      </c>
    </row>
    <row r="12" spans="1:29" s="63" customFormat="1" x14ac:dyDescent="0.3">
      <c r="A12" s="20" t="s">
        <v>414</v>
      </c>
      <c r="B12" s="70" t="s">
        <v>490</v>
      </c>
      <c r="C12" s="69" t="s">
        <v>171</v>
      </c>
      <c r="D12" s="69" t="s">
        <v>390</v>
      </c>
      <c r="E12" s="19" t="s">
        <v>412</v>
      </c>
      <c r="F12" s="19" t="s">
        <v>385</v>
      </c>
      <c r="G12" s="21">
        <v>1.15E-2</v>
      </c>
      <c r="I12" s="22">
        <v>7.84</v>
      </c>
      <c r="K12" s="23">
        <v>2.2952600842000001E-2</v>
      </c>
      <c r="L12" s="23">
        <v>-5.0708979215000009E-3</v>
      </c>
      <c r="M12" s="23">
        <v>-1.5075376886000001E-2</v>
      </c>
      <c r="N12" s="23">
        <v>-1.0586599605E-2</v>
      </c>
      <c r="O12" s="49"/>
      <c r="P12" s="21">
        <v>1.4157014157000001E-2</v>
      </c>
      <c r="Q12" s="21">
        <v>0.13991323209999998</v>
      </c>
      <c r="R12" s="49"/>
      <c r="S12" s="52">
        <v>1876.8418165</v>
      </c>
      <c r="T12" s="54" t="s">
        <v>462</v>
      </c>
      <c r="V12" s="52">
        <v>533436.93200000003</v>
      </c>
      <c r="W12" s="52">
        <v>653096.17050000001</v>
      </c>
      <c r="X12" s="44">
        <v>0.81678159526124494</v>
      </c>
      <c r="Z12" s="45">
        <v>0.11</v>
      </c>
      <c r="AA12" s="23">
        <v>0.16836734693877553</v>
      </c>
      <c r="AB12" s="23" t="s">
        <v>137</v>
      </c>
      <c r="AC12" s="53">
        <v>45656</v>
      </c>
    </row>
    <row r="13" spans="1:29" x14ac:dyDescent="0.3">
      <c r="A13" s="20" t="s">
        <v>418</v>
      </c>
      <c r="B13" s="70" t="s">
        <v>494</v>
      </c>
      <c r="C13" s="69" t="s">
        <v>171</v>
      </c>
      <c r="D13" s="69" t="s">
        <v>390</v>
      </c>
      <c r="E13" s="19" t="s">
        <v>419</v>
      </c>
      <c r="F13" s="19" t="s">
        <v>420</v>
      </c>
      <c r="G13" s="21">
        <v>0.01</v>
      </c>
      <c r="I13" s="22">
        <v>5.9</v>
      </c>
      <c r="J13" s="63"/>
      <c r="K13" s="23">
        <v>-4.3718936615999994E-2</v>
      </c>
      <c r="L13" s="23">
        <v>-0.20424342630000003</v>
      </c>
      <c r="M13" s="23">
        <v>-1.8302828619000001E-2</v>
      </c>
      <c r="N13" s="23">
        <v>-0.28070899884</v>
      </c>
      <c r="O13" s="49"/>
      <c r="P13" s="21">
        <v>1.6181229773000001E-3</v>
      </c>
      <c r="Q13" s="21">
        <v>0.10671722643000001</v>
      </c>
      <c r="R13" s="49"/>
      <c r="S13" s="52">
        <v>1470.3023203</v>
      </c>
      <c r="T13" s="54" t="s">
        <v>462</v>
      </c>
      <c r="U13" s="63"/>
      <c r="V13" s="52">
        <v>268586.14840000001</v>
      </c>
      <c r="W13" s="52">
        <v>429626.47934000002</v>
      </c>
      <c r="X13" s="44">
        <v>0.62516199842385622</v>
      </c>
      <c r="Y13" s="63"/>
      <c r="Z13" s="45">
        <v>0.01</v>
      </c>
      <c r="AA13" s="23">
        <v>2.0338983050847456E-2</v>
      </c>
      <c r="AB13" s="23" t="s">
        <v>137</v>
      </c>
      <c r="AC13" s="53">
        <v>45656</v>
      </c>
    </row>
    <row r="14" spans="1:29" x14ac:dyDescent="0.3">
      <c r="A14" s="20" t="s">
        <v>423</v>
      </c>
      <c r="B14" s="70" t="s">
        <v>492</v>
      </c>
      <c r="C14" s="69" t="s">
        <v>171</v>
      </c>
      <c r="D14" s="69" t="s">
        <v>390</v>
      </c>
      <c r="E14" s="19" t="s">
        <v>409</v>
      </c>
      <c r="F14" s="19" t="s">
        <v>465</v>
      </c>
      <c r="G14" s="21">
        <v>1.2999999999999999E-2</v>
      </c>
      <c r="I14" s="22">
        <v>62.2</v>
      </c>
      <c r="J14" s="63"/>
      <c r="K14" s="23">
        <v>2.0340011832999999E-3</v>
      </c>
      <c r="L14" s="23">
        <v>-7.0312389661000008E-2</v>
      </c>
      <c r="M14" s="23">
        <v>1.9003931847999998E-2</v>
      </c>
      <c r="N14" s="23">
        <v>-0.23627887865000002</v>
      </c>
      <c r="O14" s="49"/>
      <c r="P14" s="21">
        <v>1.5226011102000002E-2</v>
      </c>
      <c r="Q14" s="21">
        <v>0.12664935064999999</v>
      </c>
      <c r="R14" s="49"/>
      <c r="S14" s="52">
        <v>970.65705000000003</v>
      </c>
      <c r="T14" s="54" t="s">
        <v>462</v>
      </c>
      <c r="U14" s="63"/>
      <c r="V14" s="52">
        <v>285741.76179999998</v>
      </c>
      <c r="W14" s="52">
        <v>477371.67361</v>
      </c>
      <c r="X14" s="44">
        <v>0.59857293089711772</v>
      </c>
      <c r="Y14" s="63"/>
      <c r="Z14" s="45">
        <v>0.96</v>
      </c>
      <c r="AA14" s="23">
        <v>0.18520900321543407</v>
      </c>
      <c r="AB14" s="23" t="s">
        <v>143</v>
      </c>
      <c r="AC14" s="53">
        <v>45656</v>
      </c>
    </row>
    <row r="15" spans="1:29" x14ac:dyDescent="0.3">
      <c r="A15" s="20" t="s">
        <v>403</v>
      </c>
      <c r="B15" s="70" t="s">
        <v>481</v>
      </c>
      <c r="C15" s="69" t="s">
        <v>171</v>
      </c>
      <c r="D15" s="69" t="s">
        <v>390</v>
      </c>
      <c r="E15" s="19" t="s">
        <v>404</v>
      </c>
      <c r="F15" s="19" t="s">
        <v>405</v>
      </c>
      <c r="G15" s="21">
        <v>1.15E-2</v>
      </c>
      <c r="I15" s="22">
        <v>43.7</v>
      </c>
      <c r="J15" s="63"/>
      <c r="K15" s="23">
        <v>4.4934088412000001E-2</v>
      </c>
      <c r="L15" s="23">
        <v>-0.14477018704</v>
      </c>
      <c r="M15" s="23">
        <v>4.8286962518999995E-3</v>
      </c>
      <c r="N15" s="23">
        <v>-0.33268802626000005</v>
      </c>
      <c r="O15" s="49"/>
      <c r="P15" s="21">
        <v>1.3679245283000002E-2</v>
      </c>
      <c r="Q15" s="21">
        <v>0.11828947367999999</v>
      </c>
      <c r="R15" s="49"/>
      <c r="S15" s="52">
        <v>217.98010883000001</v>
      </c>
      <c r="T15" s="54" t="s">
        <v>462</v>
      </c>
      <c r="U15" s="63"/>
      <c r="V15" s="52">
        <v>76512.800499999998</v>
      </c>
      <c r="W15" s="52">
        <v>150025.98897000001</v>
      </c>
      <c r="X15" s="44">
        <v>0.50999697469283078</v>
      </c>
      <c r="Y15" s="63"/>
      <c r="Z15" s="45">
        <v>0.57999999999999996</v>
      </c>
      <c r="AA15" s="23">
        <v>0.15926773455377571</v>
      </c>
      <c r="AB15" s="23" t="s">
        <v>137</v>
      </c>
      <c r="AC15" s="53">
        <v>45632</v>
      </c>
    </row>
    <row r="16" spans="1:29" s="63" customFormat="1" x14ac:dyDescent="0.3">
      <c r="A16" s="20" t="s">
        <v>427</v>
      </c>
      <c r="B16" s="70" t="s">
        <v>480</v>
      </c>
      <c r="C16" s="69" t="s">
        <v>171</v>
      </c>
      <c r="D16" s="69" t="s">
        <v>390</v>
      </c>
      <c r="E16" s="19" t="s">
        <v>419</v>
      </c>
      <c r="F16" s="19" t="s">
        <v>463</v>
      </c>
      <c r="G16" s="21">
        <v>8.2000000000000007E-3</v>
      </c>
      <c r="I16" s="22" t="s">
        <v>0</v>
      </c>
      <c r="K16" s="23" t="s">
        <v>462</v>
      </c>
      <c r="L16" s="23" t="s">
        <v>462</v>
      </c>
      <c r="M16" s="23" t="s">
        <v>462</v>
      </c>
      <c r="N16" s="23" t="s">
        <v>462</v>
      </c>
      <c r="O16" s="49"/>
      <c r="P16" s="21">
        <v>0</v>
      </c>
      <c r="Q16" s="21">
        <v>8.7749999999999998E-3</v>
      </c>
      <c r="R16" s="49"/>
      <c r="S16" s="52">
        <v>4.0251423332999998</v>
      </c>
      <c r="T16" s="54" t="s">
        <v>462</v>
      </c>
      <c r="V16" s="52">
        <v>198369</v>
      </c>
      <c r="W16" s="52">
        <v>266957.55210999999</v>
      </c>
      <c r="X16" s="44">
        <v>0.74307319059571675</v>
      </c>
      <c r="Z16" s="45">
        <v>0</v>
      </c>
      <c r="AA16" s="23" t="s">
        <v>462</v>
      </c>
      <c r="AB16" s="23" t="s">
        <v>462</v>
      </c>
      <c r="AC16" s="53">
        <v>45412</v>
      </c>
    </row>
    <row r="17" spans="1:29" x14ac:dyDescent="0.3">
      <c r="A17" s="20" t="s">
        <v>426</v>
      </c>
      <c r="B17" s="70" t="s">
        <v>491</v>
      </c>
      <c r="C17" s="69" t="s">
        <v>171</v>
      </c>
      <c r="D17" s="69" t="s">
        <v>390</v>
      </c>
      <c r="E17" s="19" t="s">
        <v>459</v>
      </c>
      <c r="F17" s="19" t="s">
        <v>458</v>
      </c>
      <c r="G17" s="21">
        <v>9.1999999999999998E-3</v>
      </c>
      <c r="I17" s="22">
        <v>9.39</v>
      </c>
      <c r="J17" s="63"/>
      <c r="K17" s="23">
        <v>-1.2506187103999999E-3</v>
      </c>
      <c r="L17" s="23">
        <v>-2.5869183909000001E-2</v>
      </c>
      <c r="M17" s="23">
        <v>4.2175360711999996E-2</v>
      </c>
      <c r="N17" s="23">
        <v>5.0880337812E-2</v>
      </c>
      <c r="O17" s="49"/>
      <c r="P17" s="21">
        <v>1.0526315789E-2</v>
      </c>
      <c r="Q17" s="21">
        <v>0.12128712871</v>
      </c>
      <c r="R17" s="49"/>
      <c r="S17" s="52">
        <v>1523.3266532</v>
      </c>
      <c r="T17" s="54" t="s">
        <v>462</v>
      </c>
      <c r="U17" s="63"/>
      <c r="V17" s="52">
        <v>556350.91761</v>
      </c>
      <c r="W17" s="52">
        <v>604706.55368999997</v>
      </c>
      <c r="X17" s="44">
        <v>0.92003454272997798</v>
      </c>
      <c r="Y17" s="63"/>
      <c r="Z17" s="45">
        <v>0.1</v>
      </c>
      <c r="AA17" s="23">
        <v>0.12779552715654954</v>
      </c>
      <c r="AB17" s="23" t="s">
        <v>142</v>
      </c>
      <c r="AC17" s="53">
        <v>45639</v>
      </c>
    </row>
    <row r="18" spans="1:29" s="63" customFormat="1" x14ac:dyDescent="0.3">
      <c r="A18" s="20" t="s">
        <v>406</v>
      </c>
      <c r="B18" s="70" t="s">
        <v>483</v>
      </c>
      <c r="C18" s="69" t="s">
        <v>171</v>
      </c>
      <c r="D18" s="69" t="s">
        <v>390</v>
      </c>
      <c r="E18" s="19" t="s">
        <v>393</v>
      </c>
      <c r="F18" s="19" t="s">
        <v>407</v>
      </c>
      <c r="G18" s="21">
        <v>1.1299999999999999E-2</v>
      </c>
      <c r="I18" s="22">
        <v>53.76</v>
      </c>
      <c r="K18" s="23">
        <v>-4.036629672E-2</v>
      </c>
      <c r="L18" s="23">
        <v>-0.17020620672</v>
      </c>
      <c r="M18" s="23">
        <v>9.5774647889E-3</v>
      </c>
      <c r="N18" s="23">
        <v>-0.32187759329000004</v>
      </c>
      <c r="O18" s="49"/>
      <c r="P18" s="21">
        <v>9.7173144875999998E-3</v>
      </c>
      <c r="Q18" s="21">
        <v>0.12855430873999998</v>
      </c>
      <c r="R18" s="49"/>
      <c r="S18" s="52">
        <v>556.25933167000005</v>
      </c>
      <c r="T18" s="54" t="s">
        <v>462</v>
      </c>
      <c r="V18" s="52">
        <v>115113.49248</v>
      </c>
      <c r="W18" s="52">
        <v>197535.81210000001</v>
      </c>
      <c r="X18" s="44">
        <v>0.58274745858095467</v>
      </c>
      <c r="Z18" s="45">
        <v>0.55000000000000004</v>
      </c>
      <c r="AA18" s="23">
        <v>0.12276785714285715</v>
      </c>
      <c r="AB18" s="23" t="s">
        <v>137</v>
      </c>
      <c r="AC18" s="53">
        <v>45656</v>
      </c>
    </row>
    <row r="19" spans="1:29" s="63" customFormat="1" x14ac:dyDescent="0.3">
      <c r="A19" s="20" t="s">
        <v>392</v>
      </c>
      <c r="B19" s="70" t="s">
        <v>477</v>
      </c>
      <c r="C19" s="69" t="s">
        <v>171</v>
      </c>
      <c r="D19" s="69" t="s">
        <v>390</v>
      </c>
      <c r="E19" s="19" t="s">
        <v>393</v>
      </c>
      <c r="F19" s="19" t="s">
        <v>394</v>
      </c>
      <c r="G19" s="21">
        <v>1E-3</v>
      </c>
      <c r="I19" s="22">
        <v>7.25</v>
      </c>
      <c r="K19" s="23">
        <v>4.3208170868000002E-2</v>
      </c>
      <c r="L19" s="23">
        <v>-7.2181711746000007E-2</v>
      </c>
      <c r="M19" s="23">
        <v>4.0172166428000006E-2</v>
      </c>
      <c r="N19" s="23">
        <v>-7.1019247669999994E-2</v>
      </c>
      <c r="O19" s="49"/>
      <c r="P19" s="21">
        <v>1.4184397163E-2</v>
      </c>
      <c r="Q19" s="21">
        <v>0.13671444321999998</v>
      </c>
      <c r="R19" s="49"/>
      <c r="S19" s="52">
        <v>128.08276516999999</v>
      </c>
      <c r="T19" s="54" t="s">
        <v>462</v>
      </c>
      <c r="V19" s="52">
        <v>48857.061249999999</v>
      </c>
      <c r="W19" s="52">
        <v>63895.531999999999</v>
      </c>
      <c r="X19" s="44">
        <v>0.76463971299276445</v>
      </c>
      <c r="Z19" s="45">
        <v>0.1</v>
      </c>
      <c r="AA19" s="23">
        <v>0.16551724137931037</v>
      </c>
      <c r="AB19" s="23" t="s">
        <v>137</v>
      </c>
      <c r="AC19" s="53">
        <v>45632</v>
      </c>
    </row>
    <row r="20" spans="1:29" x14ac:dyDescent="0.3">
      <c r="A20" s="20" t="s">
        <v>411</v>
      </c>
      <c r="B20" s="70" t="s">
        <v>485</v>
      </c>
      <c r="C20" s="69" t="s">
        <v>171</v>
      </c>
      <c r="D20" s="69" t="s">
        <v>390</v>
      </c>
      <c r="E20" s="19" t="s">
        <v>412</v>
      </c>
      <c r="F20" s="19" t="s">
        <v>413</v>
      </c>
      <c r="G20" s="21">
        <v>1.4800000000000001E-2</v>
      </c>
      <c r="I20" s="22">
        <v>68.510000000000005</v>
      </c>
      <c r="J20" s="63"/>
      <c r="K20" s="23">
        <v>-5.5183888739999999E-2</v>
      </c>
      <c r="L20" s="23">
        <v>-0.11984162706</v>
      </c>
      <c r="M20" s="23">
        <v>2.0861272537999999E-2</v>
      </c>
      <c r="N20" s="23">
        <v>-0.19245305118</v>
      </c>
      <c r="O20" s="49"/>
      <c r="P20" s="21">
        <v>1.4925373133999999E-2</v>
      </c>
      <c r="Q20" s="21">
        <v>0.13650000000000001</v>
      </c>
      <c r="R20" s="49"/>
      <c r="S20" s="52">
        <v>91.691277999999997</v>
      </c>
      <c r="T20" s="54" t="s">
        <v>462</v>
      </c>
      <c r="U20" s="63"/>
      <c r="V20" s="52">
        <v>69149.472339999993</v>
      </c>
      <c r="W20" s="52">
        <v>98896.011100000003</v>
      </c>
      <c r="X20" s="44">
        <v>0.69921396799390212</v>
      </c>
      <c r="Y20" s="63"/>
      <c r="Z20" s="45">
        <v>1.1000000000000001</v>
      </c>
      <c r="AA20" s="23">
        <v>0.19267260253977522</v>
      </c>
      <c r="AB20" s="23" t="s">
        <v>137</v>
      </c>
      <c r="AC20" s="53">
        <v>45656</v>
      </c>
    </row>
    <row r="21" spans="1:29" x14ac:dyDescent="0.3">
      <c r="A21" s="20" t="s">
        <v>425</v>
      </c>
      <c r="B21" s="70" t="s">
        <v>488</v>
      </c>
      <c r="C21" s="69" t="s">
        <v>171</v>
      </c>
      <c r="D21" s="69" t="s">
        <v>390</v>
      </c>
      <c r="E21" s="19" t="s">
        <v>460</v>
      </c>
      <c r="F21" s="19" t="s">
        <v>461</v>
      </c>
      <c r="G21" s="21">
        <v>1.15E-2</v>
      </c>
      <c r="I21" s="22">
        <v>67.48</v>
      </c>
      <c r="J21" s="63"/>
      <c r="K21" s="23">
        <v>6.9862001509999997E-4</v>
      </c>
      <c r="L21" s="23">
        <v>-6.7339449314000002E-2</v>
      </c>
      <c r="M21" s="23">
        <v>3.7834512457000001E-2</v>
      </c>
      <c r="N21" s="23">
        <v>-5.0221323808999997E-2</v>
      </c>
      <c r="O21" s="49"/>
      <c r="P21" s="21">
        <v>1.4604936469000001E-2</v>
      </c>
      <c r="Q21" s="21">
        <v>0.13425192049000001</v>
      </c>
      <c r="R21" s="49"/>
      <c r="S21" s="52">
        <v>100.07645316</v>
      </c>
      <c r="T21" s="54" t="s">
        <v>462</v>
      </c>
      <c r="U21" s="63"/>
      <c r="V21" s="52">
        <v>37587.642119999997</v>
      </c>
      <c r="W21" s="52">
        <v>52615.866479999997</v>
      </c>
      <c r="X21" s="44">
        <v>0.71437846859915477</v>
      </c>
      <c r="Y21" s="63"/>
      <c r="Z21" s="45">
        <v>1</v>
      </c>
      <c r="AA21" s="23">
        <v>0.1778304682868998</v>
      </c>
      <c r="AB21" s="23" t="s">
        <v>137</v>
      </c>
      <c r="AC21" s="53">
        <v>45656</v>
      </c>
    </row>
    <row r="22" spans="1:29" s="63" customFormat="1" x14ac:dyDescent="0.3">
      <c r="A22" s="20" t="s">
        <v>421</v>
      </c>
      <c r="B22" s="70" t="s">
        <v>487</v>
      </c>
      <c r="C22" s="69" t="s">
        <v>171</v>
      </c>
      <c r="D22" s="69" t="s">
        <v>390</v>
      </c>
      <c r="E22" s="19" t="s">
        <v>459</v>
      </c>
      <c r="F22" s="19" t="s">
        <v>231</v>
      </c>
      <c r="G22" s="21">
        <v>1.0999999999999999E-2</v>
      </c>
      <c r="I22" s="22">
        <v>7.46</v>
      </c>
      <c r="K22" s="23">
        <v>1.7754046878000002E-2</v>
      </c>
      <c r="L22" s="23">
        <v>-1.5439881880999999E-2</v>
      </c>
      <c r="M22" s="23">
        <v>1.7735334242000002E-2</v>
      </c>
      <c r="N22" s="23">
        <v>-3.5003300232000004E-2</v>
      </c>
      <c r="O22" s="49"/>
      <c r="P22" s="21">
        <v>1.3458950201999999E-2</v>
      </c>
      <c r="Q22" s="21">
        <v>0.13407821229</v>
      </c>
      <c r="R22" s="49"/>
      <c r="S22" s="52">
        <v>186.36920900000001</v>
      </c>
      <c r="T22" s="54" t="s">
        <v>462</v>
      </c>
      <c r="V22" s="52">
        <v>67386.17254</v>
      </c>
      <c r="W22" s="52">
        <v>88619.458480000001</v>
      </c>
      <c r="X22" s="44">
        <v>0.76039928132948342</v>
      </c>
      <c r="Z22" s="45">
        <v>0.1</v>
      </c>
      <c r="AA22" s="23">
        <v>0.16085790884718501</v>
      </c>
      <c r="AB22" s="23" t="s">
        <v>137</v>
      </c>
      <c r="AC22" s="53">
        <v>45632</v>
      </c>
    </row>
    <row r="23" spans="1:29" s="63" customFormat="1" x14ac:dyDescent="0.3">
      <c r="A23" s="20" t="s">
        <v>398</v>
      </c>
      <c r="B23" s="70" t="s">
        <v>486</v>
      </c>
      <c r="C23" s="69" t="s">
        <v>171</v>
      </c>
      <c r="D23" s="69" t="s">
        <v>390</v>
      </c>
      <c r="E23" s="19" t="s">
        <v>391</v>
      </c>
      <c r="F23" s="19" t="s">
        <v>399</v>
      </c>
      <c r="G23" s="21">
        <v>1.2E-2</v>
      </c>
      <c r="I23" s="22">
        <v>7.29</v>
      </c>
      <c r="K23" s="23">
        <v>-4.7108084957000002E-2</v>
      </c>
      <c r="L23" s="23">
        <v>-9.6762215918999986E-2</v>
      </c>
      <c r="M23" s="23">
        <v>1.5320334262E-2</v>
      </c>
      <c r="N23" s="23">
        <v>-0.21379700021</v>
      </c>
      <c r="O23" s="49"/>
      <c r="P23" s="21">
        <v>1.2886597938E-2</v>
      </c>
      <c r="Q23" s="21">
        <v>0.11193364155999999</v>
      </c>
      <c r="R23" s="49"/>
      <c r="S23" s="52">
        <v>67.350225832999996</v>
      </c>
      <c r="T23" s="54" t="s">
        <v>462</v>
      </c>
      <c r="V23" s="52">
        <v>32513.050080000001</v>
      </c>
      <c r="W23" s="52">
        <v>47051.599439999998</v>
      </c>
      <c r="X23" s="44">
        <v>0.69100839221120436</v>
      </c>
      <c r="Z23" s="45">
        <v>0.1</v>
      </c>
      <c r="AA23" s="23">
        <v>0.16460905349794241</v>
      </c>
      <c r="AB23" s="23" t="s">
        <v>519</v>
      </c>
      <c r="AC23" s="53">
        <v>45643</v>
      </c>
    </row>
    <row r="24" spans="1:29" x14ac:dyDescent="0.3">
      <c r="A24" s="20" t="s">
        <v>395</v>
      </c>
      <c r="B24" s="70" t="s">
        <v>478</v>
      </c>
      <c r="C24" s="69" t="s">
        <v>171</v>
      </c>
      <c r="D24" s="69" t="s">
        <v>390</v>
      </c>
      <c r="E24" s="19" t="s">
        <v>396</v>
      </c>
      <c r="F24" s="19" t="s">
        <v>397</v>
      </c>
      <c r="G24" s="21">
        <v>6.0000000000000001E-3</v>
      </c>
      <c r="I24" s="22">
        <v>87.01</v>
      </c>
      <c r="J24" s="63"/>
      <c r="K24" s="23">
        <v>3.2284100089000002E-3</v>
      </c>
      <c r="L24" s="23">
        <v>-8.9476433986000001E-3</v>
      </c>
      <c r="M24" s="23">
        <v>2.6061320754E-2</v>
      </c>
      <c r="N24" s="23">
        <v>1.8732743005E-2</v>
      </c>
      <c r="O24" s="49"/>
      <c r="P24" s="21">
        <v>1.207426814E-2</v>
      </c>
      <c r="Q24" s="21">
        <v>0.14031331854999998</v>
      </c>
      <c r="R24" s="49"/>
      <c r="S24" s="52">
        <v>632.92808083</v>
      </c>
      <c r="T24" s="54" t="s">
        <v>462</v>
      </c>
      <c r="U24" s="63"/>
      <c r="V24" s="52">
        <v>272507.83714000002</v>
      </c>
      <c r="W24" s="52">
        <v>308122.23846999998</v>
      </c>
      <c r="X24" s="44">
        <v>0.88441470013055379</v>
      </c>
      <c r="Y24" s="63"/>
      <c r="Z24" s="45">
        <v>1.06</v>
      </c>
      <c r="AA24" s="23">
        <v>0.14619009309274797</v>
      </c>
      <c r="AB24" s="23" t="s">
        <v>137</v>
      </c>
      <c r="AC24" s="53">
        <v>45629</v>
      </c>
    </row>
    <row r="25" spans="1:29" s="63" customFormat="1" x14ac:dyDescent="0.3">
      <c r="A25" s="20" t="s">
        <v>516</v>
      </c>
      <c r="B25" s="70" t="s">
        <v>538</v>
      </c>
      <c r="C25" s="69"/>
      <c r="D25" s="69" t="s">
        <v>390</v>
      </c>
      <c r="E25" s="19" t="s">
        <v>391</v>
      </c>
      <c r="F25" s="19" t="s">
        <v>469</v>
      </c>
      <c r="G25" s="21">
        <v>1.15E-2</v>
      </c>
      <c r="I25" s="22">
        <v>88.59</v>
      </c>
      <c r="K25" s="23">
        <v>-3.1289379659999998E-2</v>
      </c>
      <c r="L25" s="23">
        <v>-9.5814177915999998E-2</v>
      </c>
      <c r="M25" s="23">
        <v>-4.4948870664000004E-3</v>
      </c>
      <c r="N25" s="23">
        <v>3.3219520742999997E-2</v>
      </c>
      <c r="O25" s="49"/>
      <c r="P25" s="21">
        <v>8.6673889490999998E-3</v>
      </c>
      <c r="Q25" s="21">
        <v>0.13680438028</v>
      </c>
      <c r="R25" s="49"/>
      <c r="S25" s="52">
        <v>1209.1049112000001</v>
      </c>
      <c r="T25" s="54" t="s">
        <v>462</v>
      </c>
      <c r="V25" s="52">
        <v>209943.77124</v>
      </c>
      <c r="W25" s="52">
        <v>238948.49791000001</v>
      </c>
      <c r="X25" s="44">
        <v>0.87861515379383281</v>
      </c>
      <c r="Z25" s="45">
        <v>0.8</v>
      </c>
      <c r="AA25" s="23">
        <v>0.10836437521164918</v>
      </c>
      <c r="AB25" s="23" t="s">
        <v>532</v>
      </c>
      <c r="AC25" s="53">
        <v>45632</v>
      </c>
    </row>
    <row r="26" spans="1:29" x14ac:dyDescent="0.3">
      <c r="A26" s="20" t="s">
        <v>424</v>
      </c>
      <c r="B26" s="70" t="s">
        <v>482</v>
      </c>
      <c r="C26" s="69" t="s">
        <v>171</v>
      </c>
      <c r="D26" s="69" t="s">
        <v>390</v>
      </c>
      <c r="E26" s="19" t="s">
        <v>396</v>
      </c>
      <c r="F26" s="19" t="s">
        <v>464</v>
      </c>
      <c r="G26" s="21" t="s">
        <v>462</v>
      </c>
      <c r="I26" s="22">
        <v>9.8000000000000007</v>
      </c>
      <c r="J26" s="63"/>
      <c r="K26" s="23">
        <v>-0.18941273780000001</v>
      </c>
      <c r="L26" s="23">
        <v>-0.43095470575999995</v>
      </c>
      <c r="M26" s="23">
        <v>-0.14035087719</v>
      </c>
      <c r="N26" s="23">
        <v>-0.50654971583999997</v>
      </c>
      <c r="O26" s="49"/>
      <c r="P26" s="21">
        <v>0</v>
      </c>
      <c r="Q26" s="21">
        <v>8.3144025442999994E-2</v>
      </c>
      <c r="R26" s="49"/>
      <c r="S26" s="52">
        <v>3.4989460000000001</v>
      </c>
      <c r="T26" s="54" t="s">
        <v>462</v>
      </c>
      <c r="U26" s="63"/>
      <c r="V26" s="52">
        <v>2432.8696</v>
      </c>
      <c r="W26" s="52">
        <v>5828.1315999999997</v>
      </c>
      <c r="X26" s="44">
        <v>0.41743559805684555</v>
      </c>
      <c r="Y26" s="63"/>
      <c r="Z26" s="45">
        <v>0</v>
      </c>
      <c r="AA26" s="23">
        <v>0</v>
      </c>
      <c r="AB26" s="23" t="s">
        <v>139</v>
      </c>
      <c r="AC26" s="53">
        <v>45625</v>
      </c>
    </row>
    <row r="27" spans="1:29" s="63" customFormat="1" x14ac:dyDescent="0.3">
      <c r="B27" s="1"/>
      <c r="C27" s="1"/>
    </row>
    <row r="28" spans="1:29" x14ac:dyDescent="0.3">
      <c r="A28" s="74" t="s">
        <v>126</v>
      </c>
    </row>
    <row r="29" spans="1:29" x14ac:dyDescent="0.3">
      <c r="A29" s="74" t="s">
        <v>329</v>
      </c>
    </row>
  </sheetData>
  <autoFilter ref="A6:AC26" xr:uid="{5C6B3C49-6C19-4045-BBD1-BE3108F1D6F9}">
    <sortState xmlns:xlrd2="http://schemas.microsoft.com/office/spreadsheetml/2017/richdata2" ref="A7:AC26">
      <sortCondition descending="1" ref="W6:W26"/>
    </sortState>
  </autoFilter>
  <mergeCells count="6">
    <mergeCell ref="Z2:AC2"/>
    <mergeCell ref="B2:G2"/>
    <mergeCell ref="K2:N2"/>
    <mergeCell ref="P2:Q2"/>
    <mergeCell ref="S2:T2"/>
    <mergeCell ref="V2:X2"/>
  </mergeCells>
  <phoneticPr fontId="13" type="noConversion"/>
  <conditionalFormatting sqref="A5 B28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7:C27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tabSelected="1" zoomScale="70" zoomScaleNormal="70" workbookViewId="0">
      <selection activeCell="AA18" sqref="AA18"/>
    </sheetView>
  </sheetViews>
  <sheetFormatPr defaultColWidth="0" defaultRowHeight="14.4" x14ac:dyDescent="0.3"/>
  <cols>
    <col min="1" max="1" width="17" style="63" customWidth="1"/>
    <col min="2" max="2" width="49.44140625" style="1" customWidth="1"/>
    <col min="3" max="3" width="17.21875" style="1" customWidth="1"/>
    <col min="4" max="4" width="17.21875" style="63" customWidth="1"/>
    <col min="5" max="6" width="25.77734375" style="63" customWidth="1"/>
    <col min="7" max="7" width="14.21875" style="63" customWidth="1"/>
    <col min="8" max="8" width="1.21875" style="63" customWidth="1"/>
    <col min="9" max="9" width="14.44140625" style="63" customWidth="1"/>
    <col min="10" max="10" width="1.21875" style="63" customWidth="1"/>
    <col min="11" max="14" width="14.5546875" style="63" customWidth="1"/>
    <col min="15" max="15" width="1.21875" style="63" customWidth="1"/>
    <col min="16" max="17" width="9.21875" style="63" customWidth="1"/>
    <col min="18" max="18" width="1" style="63" customWidth="1"/>
    <col min="19" max="20" width="9.21875" style="63" customWidth="1"/>
    <col min="21" max="21" width="1" style="63" customWidth="1"/>
    <col min="22" max="24" width="9.21875" style="63" customWidth="1"/>
    <col min="25" max="25" width="1.77734375" style="63" customWidth="1"/>
    <col min="26" max="27" width="9.21875" style="63" customWidth="1"/>
    <col min="28" max="28" width="12.44140625" style="63" bestFit="1" customWidth="1"/>
    <col min="29" max="29" width="10.5546875" style="63" bestFit="1" customWidth="1"/>
    <col min="30" max="30" width="1.5546875" style="63" customWidth="1"/>
    <col min="31" max="16384" width="9.21875" style="63" hidden="1"/>
  </cols>
  <sheetData>
    <row r="2" spans="1:29" ht="37.049999999999997" customHeight="1" x14ac:dyDescent="0.3">
      <c r="A2" s="75" t="s">
        <v>449</v>
      </c>
      <c r="B2" s="89" t="s">
        <v>95</v>
      </c>
      <c r="C2" s="89"/>
      <c r="D2" s="89"/>
      <c r="E2" s="89"/>
      <c r="F2" s="89"/>
      <c r="G2" s="89"/>
      <c r="I2" s="78" t="s">
        <v>96</v>
      </c>
      <c r="K2" s="87" t="s">
        <v>48</v>
      </c>
      <c r="L2" s="87"/>
      <c r="M2" s="87"/>
      <c r="N2" s="87"/>
      <c r="P2" s="86" t="s">
        <v>101</v>
      </c>
      <c r="Q2" s="86"/>
      <c r="S2" s="88" t="s">
        <v>103</v>
      </c>
      <c r="T2" s="88"/>
      <c r="V2" s="88" t="s">
        <v>327</v>
      </c>
      <c r="W2" s="88"/>
      <c r="X2" s="88"/>
      <c r="Z2" s="85" t="s">
        <v>108</v>
      </c>
      <c r="AA2" s="85"/>
      <c r="AB2" s="85"/>
      <c r="AC2" s="85"/>
    </row>
    <row r="3" spans="1:29" ht="14.25" customHeight="1" x14ac:dyDescent="0.3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6.2" x14ac:dyDescent="0.45">
      <c r="A4" s="66">
        <v>45660</v>
      </c>
      <c r="B4" s="6"/>
      <c r="C4" s="6"/>
      <c r="D4" s="7"/>
      <c r="E4" s="7"/>
      <c r="F4" s="7"/>
      <c r="G4" s="67"/>
      <c r="I4" s="9"/>
      <c r="K4" s="57" t="s">
        <v>102</v>
      </c>
      <c r="L4" s="57"/>
      <c r="M4" s="57"/>
      <c r="N4" s="57"/>
      <c r="P4" s="57" t="s">
        <v>102</v>
      </c>
      <c r="Q4" s="57"/>
      <c r="S4" s="10" t="s">
        <v>112</v>
      </c>
      <c r="T4" s="10" t="s">
        <v>106</v>
      </c>
      <c r="V4" s="10" t="s">
        <v>112</v>
      </c>
      <c r="W4" s="10" t="s">
        <v>112</v>
      </c>
      <c r="X4" s="10" t="s">
        <v>106</v>
      </c>
      <c r="Z4" s="50" t="s">
        <v>105</v>
      </c>
      <c r="AA4" s="50" t="s">
        <v>106</v>
      </c>
      <c r="AB4" s="50" t="s">
        <v>135</v>
      </c>
      <c r="AC4" s="50" t="s">
        <v>111</v>
      </c>
    </row>
    <row r="5" spans="1:29" ht="41.4" x14ac:dyDescent="0.3">
      <c r="A5" s="68" t="s">
        <v>49</v>
      </c>
      <c r="B5" s="68" t="s">
        <v>3</v>
      </c>
      <c r="C5" s="68" t="s">
        <v>127</v>
      </c>
      <c r="D5" s="68" t="s">
        <v>50</v>
      </c>
      <c r="E5" s="68" t="s">
        <v>136</v>
      </c>
      <c r="F5" s="68" t="s">
        <v>1</v>
      </c>
      <c r="G5" s="68" t="s">
        <v>93</v>
      </c>
      <c r="H5" s="1"/>
      <c r="I5" s="14" t="s">
        <v>99</v>
      </c>
      <c r="J5" s="1"/>
      <c r="K5" s="14" t="s">
        <v>328</v>
      </c>
      <c r="L5" s="13" t="s">
        <v>97</v>
      </c>
      <c r="M5" s="13" t="s">
        <v>94</v>
      </c>
      <c r="N5" s="15" t="s">
        <v>98</v>
      </c>
      <c r="O5" s="1"/>
      <c r="P5" s="11" t="s">
        <v>100</v>
      </c>
      <c r="Q5" s="13" t="s">
        <v>2</v>
      </c>
      <c r="R5" s="1"/>
      <c r="S5" s="17" t="s">
        <v>104</v>
      </c>
      <c r="T5" s="16" t="s">
        <v>113</v>
      </c>
      <c r="U5" s="1"/>
      <c r="V5" s="17" t="s">
        <v>325</v>
      </c>
      <c r="W5" s="17" t="s">
        <v>326</v>
      </c>
      <c r="X5" s="17" t="s">
        <v>107</v>
      </c>
      <c r="Y5" s="1"/>
      <c r="Z5" s="11" t="s">
        <v>109</v>
      </c>
      <c r="AA5" s="13" t="s">
        <v>110</v>
      </c>
      <c r="AB5" s="13" t="s">
        <v>363</v>
      </c>
      <c r="AC5" s="13" t="s">
        <v>379</v>
      </c>
    </row>
    <row r="7" spans="1:29" x14ac:dyDescent="0.3">
      <c r="A7" s="69" t="s">
        <v>434</v>
      </c>
      <c r="B7" s="70" t="s">
        <v>495</v>
      </c>
      <c r="C7" s="69"/>
      <c r="D7" s="69" t="s">
        <v>438</v>
      </c>
      <c r="E7" s="70" t="s">
        <v>195</v>
      </c>
      <c r="F7" s="70" t="s">
        <v>196</v>
      </c>
      <c r="G7" s="71">
        <v>1.1299999999999999E-2</v>
      </c>
      <c r="I7" s="22">
        <v>121</v>
      </c>
      <c r="K7" s="23">
        <v>-1.1152478250999999E-2</v>
      </c>
      <c r="L7" s="23">
        <v>-6.0922299584E-2</v>
      </c>
      <c r="M7" s="23">
        <v>-3.4548791191000003E-2</v>
      </c>
      <c r="N7" s="23">
        <v>-5.1941337298999996E-2</v>
      </c>
      <c r="O7" s="49"/>
      <c r="P7" s="21">
        <v>5.0418801333999997E-3</v>
      </c>
      <c r="Q7" s="21">
        <v>9.4863062296E-2</v>
      </c>
      <c r="R7" s="49"/>
      <c r="S7" s="52">
        <v>4056.8137697000002</v>
      </c>
      <c r="T7" s="54" t="s">
        <v>462</v>
      </c>
      <c r="U7" s="55"/>
      <c r="V7" s="52" t="s">
        <v>0</v>
      </c>
      <c r="W7" s="52" t="s">
        <v>0</v>
      </c>
      <c r="X7" s="44" t="s">
        <v>334</v>
      </c>
      <c r="Z7" s="45">
        <v>0.62</v>
      </c>
      <c r="AA7" s="23">
        <v>6.1487603305785121E-2</v>
      </c>
      <c r="AB7" s="23" t="s">
        <v>452</v>
      </c>
      <c r="AC7" s="53">
        <v>45656</v>
      </c>
    </row>
    <row r="8" spans="1:29" x14ac:dyDescent="0.3">
      <c r="A8" s="69" t="s">
        <v>430</v>
      </c>
      <c r="B8" s="70" t="s">
        <v>498</v>
      </c>
      <c r="C8" s="69"/>
      <c r="D8" s="69" t="s">
        <v>438</v>
      </c>
      <c r="E8" s="70" t="s">
        <v>188</v>
      </c>
      <c r="F8" s="70" t="s">
        <v>188</v>
      </c>
      <c r="G8" s="71">
        <v>7.4999999999999997E-3</v>
      </c>
      <c r="I8" s="22">
        <v>74.3</v>
      </c>
      <c r="K8" s="23">
        <v>1.7827047013E-3</v>
      </c>
      <c r="L8" s="23">
        <v>-3.3823886810000002E-2</v>
      </c>
      <c r="M8" s="23">
        <v>-2.8885113055999997E-2</v>
      </c>
      <c r="N8" s="23">
        <v>-9.5824805505999991E-2</v>
      </c>
      <c r="O8" s="49"/>
      <c r="P8" s="21">
        <v>1.1066666667E-2</v>
      </c>
      <c r="Q8" s="21">
        <v>0.11653610902</v>
      </c>
      <c r="R8" s="49"/>
      <c r="S8" s="52">
        <v>4538.7989369999996</v>
      </c>
      <c r="T8" s="54" t="s">
        <v>462</v>
      </c>
      <c r="U8" s="55"/>
      <c r="V8" s="52" t="s">
        <v>0</v>
      </c>
      <c r="W8" s="52" t="s">
        <v>0</v>
      </c>
      <c r="X8" s="44" t="s">
        <v>334</v>
      </c>
      <c r="Z8" s="45">
        <v>0.83</v>
      </c>
      <c r="AA8" s="23">
        <v>0.13405114401076715</v>
      </c>
      <c r="AB8" s="23" t="s">
        <v>453</v>
      </c>
      <c r="AC8" s="53">
        <v>45639</v>
      </c>
    </row>
    <row r="9" spans="1:29" x14ac:dyDescent="0.3">
      <c r="A9" s="69" t="s">
        <v>445</v>
      </c>
      <c r="B9" s="70" t="s">
        <v>496</v>
      </c>
      <c r="C9" s="69"/>
      <c r="D9" s="69" t="s">
        <v>441</v>
      </c>
      <c r="E9" s="70" t="s">
        <v>188</v>
      </c>
      <c r="F9" s="70" t="s">
        <v>466</v>
      </c>
      <c r="G9" s="71">
        <v>6.0000000000000001E-3</v>
      </c>
      <c r="I9" s="22">
        <v>63.5</v>
      </c>
      <c r="K9" s="23">
        <v>-3.9113926000999999E-2</v>
      </c>
      <c r="L9" s="23">
        <v>-0.13230635969999999</v>
      </c>
      <c r="M9" s="23">
        <v>-2.0430614494999998E-3</v>
      </c>
      <c r="N9" s="23">
        <v>-6.8590776938999995E-2</v>
      </c>
      <c r="O9" s="49"/>
      <c r="P9" s="21">
        <v>1.9284972556E-2</v>
      </c>
      <c r="Q9" s="21">
        <v>4.8882681563999997E-2</v>
      </c>
      <c r="R9" s="49"/>
      <c r="S9" s="52">
        <v>1320.8927811999999</v>
      </c>
      <c r="T9" s="54" t="s">
        <v>462</v>
      </c>
      <c r="U9" s="55"/>
      <c r="V9" s="52" t="s">
        <v>0</v>
      </c>
      <c r="W9" s="52" t="s">
        <v>0</v>
      </c>
      <c r="X9" s="44" t="s">
        <v>334</v>
      </c>
      <c r="Z9" s="45">
        <v>1.3</v>
      </c>
      <c r="AA9" s="23">
        <v>0.2456692913385827</v>
      </c>
      <c r="AB9" s="23" t="s">
        <v>455</v>
      </c>
      <c r="AC9" s="53">
        <v>45632</v>
      </c>
    </row>
    <row r="10" spans="1:29" x14ac:dyDescent="0.3">
      <c r="A10" s="69" t="s">
        <v>442</v>
      </c>
      <c r="B10" s="70" t="s">
        <v>499</v>
      </c>
      <c r="C10" s="69"/>
      <c r="D10" s="69" t="s">
        <v>441</v>
      </c>
      <c r="E10" s="70" t="s">
        <v>188</v>
      </c>
      <c r="F10" s="70" t="s">
        <v>188</v>
      </c>
      <c r="G10" s="71">
        <v>1.0999999999999999E-2</v>
      </c>
      <c r="I10" s="22">
        <v>36.5</v>
      </c>
      <c r="K10" s="23">
        <v>-9.8765432098999989E-2</v>
      </c>
      <c r="L10" s="23">
        <v>-0.17960754791</v>
      </c>
      <c r="M10" s="23">
        <v>-1.0571970723999999E-2</v>
      </c>
      <c r="N10" s="23">
        <v>4.1468843787000005E-2</v>
      </c>
      <c r="O10" s="49"/>
      <c r="P10" s="21">
        <v>0</v>
      </c>
      <c r="Q10" s="21">
        <v>0.32198347106999997</v>
      </c>
      <c r="R10" s="49"/>
      <c r="S10" s="52">
        <v>767.14702933000001</v>
      </c>
      <c r="T10" s="54" t="s">
        <v>462</v>
      </c>
      <c r="U10" s="55"/>
      <c r="V10" s="52" t="s">
        <v>0</v>
      </c>
      <c r="W10" s="52" t="s">
        <v>0</v>
      </c>
      <c r="X10" s="44" t="s">
        <v>334</v>
      </c>
      <c r="Z10" s="45">
        <v>0</v>
      </c>
      <c r="AA10" s="23">
        <v>0</v>
      </c>
      <c r="AB10" s="23" t="s">
        <v>451</v>
      </c>
      <c r="AC10" s="53">
        <v>45590</v>
      </c>
    </row>
    <row r="11" spans="1:29" x14ac:dyDescent="0.3">
      <c r="A11" s="69" t="s">
        <v>431</v>
      </c>
      <c r="B11" s="70" t="s">
        <v>497</v>
      </c>
      <c r="C11" s="69"/>
      <c r="D11" s="69" t="s">
        <v>438</v>
      </c>
      <c r="E11" s="70" t="s">
        <v>188</v>
      </c>
      <c r="F11" s="70" t="s">
        <v>281</v>
      </c>
      <c r="G11" s="71">
        <v>0.01</v>
      </c>
      <c r="I11" s="22">
        <v>85.3</v>
      </c>
      <c r="K11" s="23">
        <v>3.2238033380000003E-2</v>
      </c>
      <c r="L11" s="23">
        <v>-4.6331694127999999E-2</v>
      </c>
      <c r="M11" s="23">
        <v>5.4219707689999999E-3</v>
      </c>
      <c r="N11" s="23">
        <v>-7.7804871643999997E-3</v>
      </c>
      <c r="O11" s="49"/>
      <c r="P11" s="21">
        <v>1.1960291831000001E-2</v>
      </c>
      <c r="Q11" s="21">
        <v>0.13588324105999999</v>
      </c>
      <c r="R11" s="49"/>
      <c r="S11" s="52">
        <v>3876.1294633000002</v>
      </c>
      <c r="T11" s="54" t="s">
        <v>462</v>
      </c>
      <c r="U11" s="55"/>
      <c r="V11" s="52" t="s">
        <v>0</v>
      </c>
      <c r="W11" s="52" t="s">
        <v>0</v>
      </c>
      <c r="X11" s="44" t="s">
        <v>334</v>
      </c>
      <c r="Z11" s="45">
        <v>1</v>
      </c>
      <c r="AA11" s="23">
        <v>0.1406799531066823</v>
      </c>
      <c r="AB11" s="23" t="s">
        <v>454</v>
      </c>
      <c r="AC11" s="53">
        <v>45656</v>
      </c>
    </row>
    <row r="12" spans="1:29" x14ac:dyDescent="0.3">
      <c r="A12" s="69" t="s">
        <v>436</v>
      </c>
      <c r="B12" s="70" t="s">
        <v>502</v>
      </c>
      <c r="C12" s="69"/>
      <c r="D12" s="69" t="s">
        <v>438</v>
      </c>
      <c r="E12" s="70" t="s">
        <v>188</v>
      </c>
      <c r="F12" s="70" t="s">
        <v>469</v>
      </c>
      <c r="G12" s="71">
        <v>0.01</v>
      </c>
      <c r="I12" s="22">
        <v>93.58</v>
      </c>
      <c r="K12" s="23">
        <v>-3.9967628732999999E-2</v>
      </c>
      <c r="L12" s="23">
        <v>-9.8628917505999988E-2</v>
      </c>
      <c r="M12" s="23">
        <v>6.3447682550999999E-3</v>
      </c>
      <c r="N12" s="23">
        <v>-3.6524728347000004E-2</v>
      </c>
      <c r="O12" s="49"/>
      <c r="P12" s="21">
        <v>5.1020408162999993E-3</v>
      </c>
      <c r="Q12" s="21">
        <v>0.11373976342</v>
      </c>
      <c r="R12" s="49"/>
      <c r="S12" s="52">
        <v>7578.4195957000002</v>
      </c>
      <c r="T12" s="54" t="s">
        <v>462</v>
      </c>
      <c r="U12" s="55"/>
      <c r="V12" s="52" t="s">
        <v>0</v>
      </c>
      <c r="W12" s="52" t="s">
        <v>0</v>
      </c>
      <c r="X12" s="44" t="s">
        <v>334</v>
      </c>
      <c r="Z12" s="45">
        <v>0.5</v>
      </c>
      <c r="AA12" s="23">
        <v>6.411626415900834E-2</v>
      </c>
      <c r="AB12" s="23" t="s">
        <v>454</v>
      </c>
      <c r="AC12" s="53">
        <v>45656</v>
      </c>
    </row>
    <row r="13" spans="1:29" x14ac:dyDescent="0.3">
      <c r="A13" s="69" t="s">
        <v>433</v>
      </c>
      <c r="B13" s="70" t="s">
        <v>503</v>
      </c>
      <c r="C13" s="69"/>
      <c r="D13" s="69" t="s">
        <v>438</v>
      </c>
      <c r="E13" s="70" t="s">
        <v>195</v>
      </c>
      <c r="F13" s="70" t="s">
        <v>470</v>
      </c>
      <c r="G13" s="71">
        <v>8.5000000000000006E-3</v>
      </c>
      <c r="I13" s="22">
        <v>92.59</v>
      </c>
      <c r="K13" s="23">
        <v>-2.0247452975999999E-3</v>
      </c>
      <c r="L13" s="23">
        <v>-0.10653206627999999</v>
      </c>
      <c r="M13" s="23">
        <v>5.2757248436999998E-2</v>
      </c>
      <c r="N13" s="23">
        <v>-5.6212456427999997E-2</v>
      </c>
      <c r="O13" s="49"/>
      <c r="P13" s="21">
        <v>1.0130091704E-2</v>
      </c>
      <c r="Q13" s="21">
        <v>0.11666666665999999</v>
      </c>
      <c r="R13" s="49"/>
      <c r="S13" s="52">
        <v>2891.3254538000001</v>
      </c>
      <c r="T13" s="54" t="s">
        <v>462</v>
      </c>
      <c r="U13" s="55"/>
      <c r="V13" s="52" t="s">
        <v>0</v>
      </c>
      <c r="W13" s="52" t="s">
        <v>0</v>
      </c>
      <c r="X13" s="44" t="s">
        <v>334</v>
      </c>
      <c r="Z13" s="45">
        <v>0.95</v>
      </c>
      <c r="AA13" s="23">
        <v>0.12312344745652876</v>
      </c>
      <c r="AB13" s="23" t="s">
        <v>452</v>
      </c>
      <c r="AC13" s="53">
        <v>45656</v>
      </c>
    </row>
    <row r="14" spans="1:29" x14ac:dyDescent="0.3">
      <c r="A14" s="69" t="s">
        <v>446</v>
      </c>
      <c r="B14" s="70" t="s">
        <v>500</v>
      </c>
      <c r="C14" s="69"/>
      <c r="D14" s="69" t="s">
        <v>441</v>
      </c>
      <c r="E14" s="70" t="s">
        <v>188</v>
      </c>
      <c r="F14" s="70" t="s">
        <v>467</v>
      </c>
      <c r="G14" s="71">
        <v>1.0999999999999999E-2</v>
      </c>
      <c r="I14" s="22">
        <v>76</v>
      </c>
      <c r="K14" s="23">
        <v>-8.7047462955999994E-2</v>
      </c>
      <c r="L14" s="23">
        <v>-0.11136314477000001</v>
      </c>
      <c r="M14" s="23">
        <v>-1.9607843137000001E-2</v>
      </c>
      <c r="N14" s="23">
        <v>-0.10843874337000001</v>
      </c>
      <c r="O14" s="49"/>
      <c r="P14" s="21">
        <v>4.5604834111999996E-2</v>
      </c>
      <c r="Q14" s="21">
        <v>8.5497488511000003E-2</v>
      </c>
      <c r="R14" s="49"/>
      <c r="S14" s="52">
        <v>313.67977316999998</v>
      </c>
      <c r="T14" s="54" t="s">
        <v>462</v>
      </c>
      <c r="U14" s="55"/>
      <c r="V14" s="52" t="s">
        <v>0</v>
      </c>
      <c r="W14" s="52" t="s">
        <v>0</v>
      </c>
      <c r="X14" s="44" t="s">
        <v>334</v>
      </c>
      <c r="Z14" s="45">
        <v>4</v>
      </c>
      <c r="AA14" s="23">
        <v>0.63157894736842102</v>
      </c>
      <c r="AB14" s="23" t="s">
        <v>161</v>
      </c>
      <c r="AC14" s="53">
        <v>45645</v>
      </c>
    </row>
    <row r="15" spans="1:29" x14ac:dyDescent="0.3">
      <c r="A15" s="69" t="s">
        <v>447</v>
      </c>
      <c r="B15" s="70" t="s">
        <v>501</v>
      </c>
      <c r="C15" s="69"/>
      <c r="D15" s="69" t="s">
        <v>441</v>
      </c>
      <c r="E15" s="70" t="s">
        <v>188</v>
      </c>
      <c r="F15" s="70" t="s">
        <v>468</v>
      </c>
      <c r="G15" s="71">
        <v>1.4999999999999999E-2</v>
      </c>
      <c r="I15" s="22">
        <v>34.049999999999997</v>
      </c>
      <c r="K15" s="23">
        <v>0.10110253638</v>
      </c>
      <c r="L15" s="23">
        <v>-0.38877975484999999</v>
      </c>
      <c r="M15" s="23">
        <v>0.17211703959000002</v>
      </c>
      <c r="N15" s="23">
        <v>-0.52136467526999997</v>
      </c>
      <c r="O15" s="49"/>
      <c r="P15" s="21">
        <v>3.2226877215999999E-3</v>
      </c>
      <c r="Q15" s="21">
        <v>7.9182630907000007E-2</v>
      </c>
      <c r="R15" s="49"/>
      <c r="S15" s="52">
        <v>1306.4573645</v>
      </c>
      <c r="T15" s="54" t="s">
        <v>462</v>
      </c>
      <c r="U15" s="55"/>
      <c r="V15" s="52" t="s">
        <v>0</v>
      </c>
      <c r="W15" s="52" t="s">
        <v>0</v>
      </c>
      <c r="X15" s="44" t="s">
        <v>334</v>
      </c>
      <c r="Z15" s="45">
        <v>0.1</v>
      </c>
      <c r="AA15" s="23">
        <v>3.5242290748898689E-2</v>
      </c>
      <c r="AB15" s="23" t="s">
        <v>456</v>
      </c>
      <c r="AC15" s="53">
        <v>45656</v>
      </c>
    </row>
    <row r="16" spans="1:29" x14ac:dyDescent="0.3">
      <c r="A16" s="69" t="s">
        <v>437</v>
      </c>
      <c r="B16" s="70" t="s">
        <v>504</v>
      </c>
      <c r="C16" s="69"/>
      <c r="D16" s="69" t="s">
        <v>438</v>
      </c>
      <c r="E16" s="70" t="s">
        <v>471</v>
      </c>
      <c r="F16" s="70" t="s">
        <v>420</v>
      </c>
      <c r="G16" s="71">
        <v>9.4999999999999998E-3</v>
      </c>
      <c r="I16" s="22">
        <v>54.52</v>
      </c>
      <c r="K16" s="23">
        <v>-4.6896166797000004E-2</v>
      </c>
      <c r="L16" s="23">
        <v>-0.15374191883999999</v>
      </c>
      <c r="M16" s="23">
        <v>4.0515653782E-3</v>
      </c>
      <c r="N16" s="23">
        <v>-0.27623730226999998</v>
      </c>
      <c r="O16" s="49"/>
      <c r="P16" s="21">
        <v>1.2081463583000001E-2</v>
      </c>
      <c r="Q16" s="21">
        <v>0.11077601206000001</v>
      </c>
      <c r="R16" s="49"/>
      <c r="S16" s="52">
        <v>351.03475582999999</v>
      </c>
      <c r="T16" s="54" t="s">
        <v>462</v>
      </c>
      <c r="U16" s="55"/>
      <c r="V16" s="52" t="s">
        <v>0</v>
      </c>
      <c r="W16" s="52" t="s">
        <v>0</v>
      </c>
      <c r="X16" s="44" t="s">
        <v>334</v>
      </c>
      <c r="Z16" s="45">
        <v>0.7</v>
      </c>
      <c r="AA16" s="23">
        <v>0.15407190022010267</v>
      </c>
      <c r="AB16" s="23" t="s">
        <v>454</v>
      </c>
      <c r="AC16" s="53">
        <v>45656</v>
      </c>
    </row>
    <row r="17" spans="1:29" x14ac:dyDescent="0.3">
      <c r="A17" s="69" t="s">
        <v>448</v>
      </c>
      <c r="B17" s="70" t="s">
        <v>505</v>
      </c>
      <c r="C17" s="69"/>
      <c r="D17" s="69" t="s">
        <v>441</v>
      </c>
      <c r="E17" s="70" t="s">
        <v>471</v>
      </c>
      <c r="F17" s="70" t="s">
        <v>420</v>
      </c>
      <c r="G17" s="71">
        <v>1.2999999999999999E-2</v>
      </c>
      <c r="I17" s="22">
        <v>60.95</v>
      </c>
      <c r="K17" s="23">
        <v>1.4060654015E-2</v>
      </c>
      <c r="L17" s="23">
        <v>-0.1003975421</v>
      </c>
      <c r="M17" s="23">
        <v>9.1059602655000002E-3</v>
      </c>
      <c r="N17" s="23">
        <v>-0.16702089242999998</v>
      </c>
      <c r="O17" s="49"/>
      <c r="P17" s="21">
        <v>1.6366612111E-2</v>
      </c>
      <c r="Q17" s="21">
        <v>0.11245634457999999</v>
      </c>
      <c r="R17" s="49"/>
      <c r="S17" s="52">
        <v>2754.3952325</v>
      </c>
      <c r="T17" s="54" t="s">
        <v>462</v>
      </c>
      <c r="U17" s="55"/>
      <c r="V17" s="52" t="s">
        <v>0</v>
      </c>
      <c r="W17" s="52" t="s">
        <v>0</v>
      </c>
      <c r="X17" s="44" t="s">
        <v>334</v>
      </c>
      <c r="Z17" s="45">
        <v>1</v>
      </c>
      <c r="AA17" s="23">
        <v>0.19688269073010664</v>
      </c>
      <c r="AB17" s="23" t="s">
        <v>457</v>
      </c>
      <c r="AC17" s="53">
        <v>45656</v>
      </c>
    </row>
    <row r="18" spans="1:29" x14ac:dyDescent="0.3">
      <c r="A18" s="69" t="s">
        <v>443</v>
      </c>
      <c r="B18" s="70" t="s">
        <v>506</v>
      </c>
      <c r="C18" s="69"/>
      <c r="D18" s="69" t="s">
        <v>441</v>
      </c>
      <c r="E18" s="70" t="s">
        <v>320</v>
      </c>
      <c r="F18" s="70" t="s">
        <v>472</v>
      </c>
      <c r="G18" s="71">
        <v>1.4999999999999999E-2</v>
      </c>
      <c r="I18" s="22">
        <v>86.54</v>
      </c>
      <c r="K18" s="23">
        <v>-5.7388711818999995E-2</v>
      </c>
      <c r="L18" s="23">
        <v>-0.15217775980000001</v>
      </c>
      <c r="M18" s="23">
        <v>-2.7093872962000002E-2</v>
      </c>
      <c r="N18" s="23">
        <v>3.3403862853000003E-2</v>
      </c>
      <c r="O18" s="49"/>
      <c r="P18" s="21">
        <v>0</v>
      </c>
      <c r="Q18" s="21">
        <v>0</v>
      </c>
      <c r="R18" s="49"/>
      <c r="S18" s="52">
        <v>760.35196232999999</v>
      </c>
      <c r="T18" s="54" t="s">
        <v>462</v>
      </c>
      <c r="U18" s="55"/>
      <c r="V18" s="52" t="s">
        <v>0</v>
      </c>
      <c r="W18" s="52" t="s">
        <v>0</v>
      </c>
      <c r="X18" s="44" t="s">
        <v>334</v>
      </c>
      <c r="Z18" s="45">
        <v>0</v>
      </c>
      <c r="AA18" s="23">
        <v>0</v>
      </c>
      <c r="AB18" s="23" t="s">
        <v>450</v>
      </c>
      <c r="AC18" s="53" t="s">
        <v>0</v>
      </c>
    </row>
    <row r="19" spans="1:29" x14ac:dyDescent="0.3">
      <c r="A19" s="69" t="s">
        <v>444</v>
      </c>
      <c r="B19" s="70" t="s">
        <v>507</v>
      </c>
      <c r="C19" s="69"/>
      <c r="D19" s="69" t="s">
        <v>441</v>
      </c>
      <c r="E19" s="70" t="s">
        <v>412</v>
      </c>
      <c r="F19" s="70" t="s">
        <v>188</v>
      </c>
      <c r="G19" s="71">
        <v>1.2999999999999999E-2</v>
      </c>
      <c r="I19" s="22">
        <v>30</v>
      </c>
      <c r="K19" s="23">
        <v>7.1046054979999995E-2</v>
      </c>
      <c r="L19" s="23">
        <v>-0.17808219178000001</v>
      </c>
      <c r="M19" s="23">
        <v>4.9317943336000002E-2</v>
      </c>
      <c r="N19" s="23">
        <v>-0.57075061482</v>
      </c>
      <c r="O19" s="49"/>
      <c r="P19" s="21">
        <v>0</v>
      </c>
      <c r="Q19" s="21">
        <v>0</v>
      </c>
      <c r="R19" s="49"/>
      <c r="S19" s="52">
        <v>204.93853117</v>
      </c>
      <c r="T19" s="54" t="s">
        <v>462</v>
      </c>
      <c r="U19" s="55"/>
      <c r="V19" s="52" t="s">
        <v>0</v>
      </c>
      <c r="W19" s="52" t="s">
        <v>0</v>
      </c>
      <c r="X19" s="44" t="s">
        <v>334</v>
      </c>
      <c r="Z19" s="45">
        <v>0</v>
      </c>
      <c r="AA19" s="23">
        <v>0</v>
      </c>
      <c r="AB19" s="23" t="s">
        <v>452</v>
      </c>
      <c r="AC19" s="53">
        <v>44985</v>
      </c>
    </row>
    <row r="20" spans="1:29" x14ac:dyDescent="0.3">
      <c r="A20" s="69" t="s">
        <v>440</v>
      </c>
      <c r="B20" s="70" t="s">
        <v>509</v>
      </c>
      <c r="C20" s="69"/>
      <c r="D20" s="69" t="s">
        <v>441</v>
      </c>
      <c r="E20" s="70" t="s">
        <v>188</v>
      </c>
      <c r="F20" s="70" t="s">
        <v>188</v>
      </c>
      <c r="G20" s="71">
        <v>1E-3</v>
      </c>
      <c r="I20" s="22">
        <v>96.74</v>
      </c>
      <c r="K20" s="23">
        <v>2.5331213566000002E-2</v>
      </c>
      <c r="L20" s="23">
        <v>-1.3026625021E-2</v>
      </c>
      <c r="M20" s="23">
        <v>2.3703703704E-2</v>
      </c>
      <c r="N20" s="23">
        <v>4.4281171767999998E-2</v>
      </c>
      <c r="O20" s="49"/>
      <c r="P20" s="21">
        <v>0</v>
      </c>
      <c r="Q20" s="21">
        <v>5.6259458301000001E-2</v>
      </c>
      <c r="R20" s="49"/>
      <c r="S20" s="52">
        <v>649.83417099999997</v>
      </c>
      <c r="T20" s="54" t="s">
        <v>462</v>
      </c>
      <c r="U20" s="55"/>
      <c r="V20" s="52" t="s">
        <v>0</v>
      </c>
      <c r="W20" s="52" t="s">
        <v>0</v>
      </c>
      <c r="X20" s="44" t="s">
        <v>334</v>
      </c>
      <c r="Z20" s="45">
        <v>0</v>
      </c>
      <c r="AA20" s="23">
        <v>0</v>
      </c>
      <c r="AB20" s="23" t="s">
        <v>161</v>
      </c>
      <c r="AC20" s="53">
        <v>45618</v>
      </c>
    </row>
    <row r="21" spans="1:29" x14ac:dyDescent="0.3">
      <c r="A21" s="69" t="s">
        <v>439</v>
      </c>
      <c r="B21" s="70" t="s">
        <v>508</v>
      </c>
      <c r="C21" s="69"/>
      <c r="D21" s="69" t="s">
        <v>441</v>
      </c>
      <c r="E21" s="70" t="s">
        <v>188</v>
      </c>
      <c r="F21" s="70" t="s">
        <v>188</v>
      </c>
      <c r="G21" s="71">
        <v>3.0000000000000001E-3</v>
      </c>
      <c r="I21" s="22">
        <v>98.62</v>
      </c>
      <c r="K21" s="23">
        <v>-1.3243999376E-2</v>
      </c>
      <c r="L21" s="23">
        <v>-3.8838411619E-2</v>
      </c>
      <c r="M21" s="23">
        <v>4.6810317376999998E-2</v>
      </c>
      <c r="N21" s="23">
        <v>9.2277983742000011E-2</v>
      </c>
      <c r="O21" s="49"/>
      <c r="P21" s="21">
        <v>4.5634998383000003E-2</v>
      </c>
      <c r="Q21" s="21">
        <v>9.6065101234999992E-2</v>
      </c>
      <c r="R21" s="49"/>
      <c r="S21" s="52">
        <v>301.39225099999999</v>
      </c>
      <c r="T21" s="54" t="s">
        <v>462</v>
      </c>
      <c r="U21" s="55"/>
      <c r="V21" s="52" t="s">
        <v>0</v>
      </c>
      <c r="W21" s="52" t="s">
        <v>0</v>
      </c>
      <c r="X21" s="44" t="s">
        <v>334</v>
      </c>
      <c r="Z21" s="45">
        <v>4.7985200800000003</v>
      </c>
      <c r="AA21" s="23">
        <v>0.58387995295071993</v>
      </c>
      <c r="AB21" s="23" t="s">
        <v>161</v>
      </c>
      <c r="AC21" s="53">
        <v>45645</v>
      </c>
    </row>
    <row r="22" spans="1:29" x14ac:dyDescent="0.3">
      <c r="A22" s="69" t="s">
        <v>429</v>
      </c>
      <c r="B22" s="70" t="s">
        <v>511</v>
      </c>
      <c r="C22" s="69"/>
      <c r="D22" s="69" t="s">
        <v>438</v>
      </c>
      <c r="E22" s="70" t="s">
        <v>188</v>
      </c>
      <c r="F22" s="70" t="s">
        <v>475</v>
      </c>
      <c r="G22" s="71">
        <v>8.9999999999999993E-3</v>
      </c>
      <c r="I22" s="22">
        <v>7.22</v>
      </c>
      <c r="K22" s="23">
        <v>-2.8033982790000002E-2</v>
      </c>
      <c r="L22" s="23">
        <v>-0.10049372610000001</v>
      </c>
      <c r="M22" s="23">
        <v>-1.0958904109E-2</v>
      </c>
      <c r="N22" s="23">
        <v>-0.13267524750000001</v>
      </c>
      <c r="O22" s="49"/>
      <c r="P22" s="21">
        <v>0</v>
      </c>
      <c r="Q22" s="21">
        <v>7.5564111461999997E-2</v>
      </c>
      <c r="R22" s="49"/>
      <c r="S22" s="52">
        <v>2040.2268587000001</v>
      </c>
      <c r="T22" s="54" t="s">
        <v>462</v>
      </c>
      <c r="U22" s="55"/>
      <c r="V22" s="52" t="s">
        <v>0</v>
      </c>
      <c r="W22" s="52" t="s">
        <v>0</v>
      </c>
      <c r="X22" s="44" t="s">
        <v>334</v>
      </c>
      <c r="Z22" s="45">
        <v>0</v>
      </c>
      <c r="AA22" s="23">
        <v>0</v>
      </c>
      <c r="AB22" s="23" t="s">
        <v>452</v>
      </c>
      <c r="AC22" s="53">
        <v>45625</v>
      </c>
    </row>
    <row r="23" spans="1:29" x14ac:dyDescent="0.3">
      <c r="A23" s="69" t="s">
        <v>432</v>
      </c>
      <c r="B23" s="70" t="s">
        <v>510</v>
      </c>
      <c r="C23" s="69"/>
      <c r="D23" s="69" t="s">
        <v>438</v>
      </c>
      <c r="E23" s="70" t="s">
        <v>474</v>
      </c>
      <c r="F23" s="70" t="s">
        <v>473</v>
      </c>
      <c r="G23" s="71">
        <v>8.0000000000000002E-3</v>
      </c>
      <c r="I23" s="22">
        <v>75.489999999999995</v>
      </c>
      <c r="K23" s="23">
        <v>-4.0139204317E-2</v>
      </c>
      <c r="L23" s="23">
        <v>-0.12028017998</v>
      </c>
      <c r="M23" s="23">
        <v>6.2649960000000001E-3</v>
      </c>
      <c r="N23" s="23">
        <v>-1.5472298628000002E-2</v>
      </c>
      <c r="O23" s="49"/>
      <c r="P23" s="21">
        <v>1.3784461153000001E-2</v>
      </c>
      <c r="Q23" s="21">
        <v>0.13873159682</v>
      </c>
      <c r="R23" s="49"/>
      <c r="S23" s="52">
        <v>460.56907567000002</v>
      </c>
      <c r="T23" s="54" t="s">
        <v>462</v>
      </c>
      <c r="U23" s="55"/>
      <c r="V23" s="52" t="s">
        <v>0</v>
      </c>
      <c r="W23" s="52" t="s">
        <v>0</v>
      </c>
      <c r="X23" s="44" t="s">
        <v>334</v>
      </c>
      <c r="Z23" s="45">
        <v>1.1000000000000001</v>
      </c>
      <c r="AA23" s="23">
        <v>0.17485759703271958</v>
      </c>
      <c r="AB23" s="23" t="s">
        <v>454</v>
      </c>
      <c r="AC23" s="53">
        <v>45656</v>
      </c>
    </row>
    <row r="24" spans="1:29" x14ac:dyDescent="0.3">
      <c r="A24" s="69" t="s">
        <v>522</v>
      </c>
      <c r="B24" s="70" t="s">
        <v>539</v>
      </c>
      <c r="C24" s="69"/>
      <c r="D24" s="69" t="s">
        <v>438</v>
      </c>
      <c r="E24" s="70" t="s">
        <v>188</v>
      </c>
      <c r="F24" s="70" t="s">
        <v>469</v>
      </c>
      <c r="G24" s="71">
        <v>0.01</v>
      </c>
      <c r="I24" s="22">
        <v>101.15</v>
      </c>
      <c r="K24" s="23">
        <v>-1.3063182013000002E-2</v>
      </c>
      <c r="L24" s="23">
        <v>-8.9133584279000005E-2</v>
      </c>
      <c r="M24" s="23">
        <v>-2.7605244986000001E-3</v>
      </c>
      <c r="N24" s="23">
        <v>0.13918896851999998</v>
      </c>
      <c r="O24" s="49"/>
      <c r="P24" s="21">
        <v>1.0331176982000001E-2</v>
      </c>
      <c r="Q24" s="21">
        <v>0.14523719878999999</v>
      </c>
      <c r="R24" s="49"/>
      <c r="S24" s="52">
        <v>5845.2780507999996</v>
      </c>
      <c r="T24" s="54" t="s">
        <v>462</v>
      </c>
      <c r="U24" s="55"/>
      <c r="V24" s="52" t="s">
        <v>0</v>
      </c>
      <c r="W24" s="52" t="s">
        <v>0</v>
      </c>
      <c r="X24" s="44" t="s">
        <v>334</v>
      </c>
      <c r="Z24" s="45">
        <v>1.07</v>
      </c>
      <c r="AA24" s="23">
        <v>0.12694018783984182</v>
      </c>
      <c r="AB24" s="23" t="s">
        <v>454</v>
      </c>
      <c r="AC24" s="53">
        <v>45656</v>
      </c>
    </row>
    <row r="25" spans="1:29" x14ac:dyDescent="0.3">
      <c r="A25" s="69" t="s">
        <v>435</v>
      </c>
      <c r="B25" s="70" t="s">
        <v>512</v>
      </c>
      <c r="C25" s="69"/>
      <c r="D25" s="69" t="s">
        <v>438</v>
      </c>
      <c r="E25" s="70" t="s">
        <v>393</v>
      </c>
      <c r="F25" s="70" t="s">
        <v>200</v>
      </c>
      <c r="G25" s="71">
        <v>8.5000000000000006E-3</v>
      </c>
      <c r="I25" s="22">
        <v>71.58</v>
      </c>
      <c r="K25" s="23">
        <v>-2.0793433653000001E-2</v>
      </c>
      <c r="L25" s="23">
        <v>-0.19398668934999999</v>
      </c>
      <c r="M25" s="23">
        <v>3.2602423543999996E-2</v>
      </c>
      <c r="N25" s="23">
        <v>-0.15414068615999998</v>
      </c>
      <c r="O25" s="49"/>
      <c r="P25" s="21">
        <v>0</v>
      </c>
      <c r="Q25" s="21">
        <v>9.8910310142999988E-2</v>
      </c>
      <c r="R25" s="49"/>
      <c r="S25" s="52">
        <v>407.84129933000003</v>
      </c>
      <c r="T25" s="54" t="s">
        <v>462</v>
      </c>
      <c r="U25" s="55"/>
      <c r="V25" s="52" t="s">
        <v>0</v>
      </c>
      <c r="W25" s="52" t="s">
        <v>0</v>
      </c>
      <c r="X25" s="44" t="s">
        <v>334</v>
      </c>
      <c r="Z25" s="45">
        <v>0</v>
      </c>
      <c r="AA25" s="23">
        <v>0</v>
      </c>
      <c r="AB25" s="23" t="s">
        <v>462</v>
      </c>
      <c r="AC25" s="53">
        <v>45597</v>
      </c>
    </row>
    <row r="27" spans="1:29" x14ac:dyDescent="0.3">
      <c r="A27" s="74" t="s">
        <v>126</v>
      </c>
    </row>
    <row r="28" spans="1:29" x14ac:dyDescent="0.3">
      <c r="A28" s="74" t="s">
        <v>329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phoneticPr fontId="13" type="noConversion"/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21875" defaultRowHeight="14.4" x14ac:dyDescent="0.3"/>
  <cols>
    <col min="3" max="3" width="26.21875" bestFit="1" customWidth="1"/>
    <col min="4" max="4" width="7.77734375" bestFit="1" customWidth="1"/>
    <col min="5" max="10" width="13.77734375" customWidth="1"/>
  </cols>
  <sheetData>
    <row r="1" spans="1:10" x14ac:dyDescent="0.3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">
      <c r="B27" t="s">
        <v>45</v>
      </c>
    </row>
    <row r="29" spans="2:10" x14ac:dyDescent="0.3">
      <c r="C29" t="s">
        <v>46</v>
      </c>
    </row>
    <row r="30" spans="2:10" x14ac:dyDescent="0.3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Vitor Vidoto</cp:lastModifiedBy>
  <cp:lastPrinted>2018-06-25T19:35:07Z</cp:lastPrinted>
  <dcterms:created xsi:type="dcterms:W3CDTF">2017-06-06T23:35:40Z</dcterms:created>
  <dcterms:modified xsi:type="dcterms:W3CDTF">2025-01-03T23:18:03Z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1414953819</vt:lpwstr>
  </property>
  <property fmtid="{D5CDD505-2E9C-101B-9397-08002B2CF9AE}" pid="3" name="EcoUpdateMessage">
    <vt:lpwstr>2024/11/01-18:43:39</vt:lpwstr>
  </property>
  <property fmtid="{D5CDD505-2E9C-101B-9397-08002B2CF9AE}" pid="4" name="EcoUpdateStatus">
    <vt:lpwstr>2024-10-31=BRA:St,ME,Fd,TP;USA:St,ME;ARG:St,ME,Fd,TP;MEX:St,ME,Fd,TP;CHL:Fd;PER:St,ME,Fd;SAU:St|2022-10-17=USA:TP|2024-10-30=CHL:St,ME;COL:St,ME,Fd;PER:TP|2021-11-17=CHL:TP|2014-02-26=VEN:St|2002-11-08=JPN:St|2024-10-28=GBR:St,ME|2016-08-18=NNN:St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2024-04-19T19:08:00Z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68f02ecc-61db-429e-9725-3bcf347c15c7</vt:lpwstr>
  </property>
  <property fmtid="{D5CDD505-2E9C-101B-9397-08002B2CF9AE}" pid="11" name="MSIP_Label_e6a9157b-bcf3-4eac-b03e-7cf007ba9fdf_ContentBits">
    <vt:lpwstr>2</vt:lpwstr>
  </property>
</Properties>
</file>