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rategia\Internacional\Research\BDR\Radar ETF\"/>
    </mc:Choice>
  </mc:AlternateContent>
  <xr:revisionPtr revIDLastSave="0" documentId="13_ncr:1_{2B3C5A20-6270-44EE-AED2-7AA05D02C971}" xr6:coauthVersionLast="47" xr6:coauthVersionMax="47" xr10:uidLastSave="{00000000-0000-0000-0000-000000000000}"/>
  <bookViews>
    <workbookView xWindow="-110" yWindow="-110" windowWidth="19420" windowHeight="10420" xr2:uid="{5C92F18E-D360-471A-80C9-D5133F057184}"/>
  </bookViews>
  <sheets>
    <sheet name="Tabela 1" sheetId="2" r:id="rId1"/>
    <sheet name="Tabela 2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<sst xmlns="http://schemas.openxmlformats.org/spreadsheetml/2006/main" count="473" uniqueCount="293">
  <si>
    <t>Fonte: Dados das instituições, Bloomberg, XP</t>
  </si>
  <si>
    <t>MSCI FRANCE</t>
  </si>
  <si>
    <t>BEWQ39</t>
  </si>
  <si>
    <t>MSCI SWITZER</t>
  </si>
  <si>
    <t>BEWL39</t>
  </si>
  <si>
    <t>Grandes, médias e pequenas</t>
  </si>
  <si>
    <t>EUROPE ETF</t>
  </si>
  <si>
    <t>BIEV39</t>
  </si>
  <si>
    <t>COREMSCI EUR</t>
  </si>
  <si>
    <t>BIEU39</t>
  </si>
  <si>
    <t>MSCIEUROZONE</t>
  </si>
  <si>
    <t>BEZU39</t>
  </si>
  <si>
    <t>MSCI UK</t>
  </si>
  <si>
    <t>BEWU39</t>
  </si>
  <si>
    <t>MSCI SPAIN</t>
  </si>
  <si>
    <t>BEWP39</t>
  </si>
  <si>
    <t>MSCI GERMANY</t>
  </si>
  <si>
    <t>BEWG39</t>
  </si>
  <si>
    <t>TREND EUROPA</t>
  </si>
  <si>
    <t>EURP11</t>
  </si>
  <si>
    <t>Europa</t>
  </si>
  <si>
    <t>MSCIAUSTRALI</t>
  </si>
  <si>
    <t>BEWA39</t>
  </si>
  <si>
    <t>CHINALARGECA</t>
  </si>
  <si>
    <t>BFXI39</t>
  </si>
  <si>
    <t>MSCI INDIA</t>
  </si>
  <si>
    <t>BNDA39</t>
  </si>
  <si>
    <t>MSCISOUTHKOR</t>
  </si>
  <si>
    <t>BEWY39</t>
  </si>
  <si>
    <t>MSCI TAIWAN</t>
  </si>
  <si>
    <t>BEWT39</t>
  </si>
  <si>
    <t>MSCI JAPAN</t>
  </si>
  <si>
    <t>BEWJ39</t>
  </si>
  <si>
    <t>MSCIHONGKONG</t>
  </si>
  <si>
    <t>BEWH39</t>
  </si>
  <si>
    <t>0,3%</t>
  </si>
  <si>
    <t>Ásia</t>
  </si>
  <si>
    <t>ASIA11</t>
  </si>
  <si>
    <t>MSCI CHINA</t>
  </si>
  <si>
    <t>BCHI39</t>
  </si>
  <si>
    <t>TREND CHINA</t>
  </si>
  <si>
    <t>XINA11</t>
  </si>
  <si>
    <t>Ásia/Oceania</t>
  </si>
  <si>
    <t>MSCI CANADA</t>
  </si>
  <si>
    <t>BEWC39</t>
  </si>
  <si>
    <t>MSCI MEXICO</t>
  </si>
  <si>
    <t>BEWW39</t>
  </si>
  <si>
    <t>América do norte - ex EUA</t>
  </si>
  <si>
    <t>LATIN AMER40</t>
  </si>
  <si>
    <t>LatAm</t>
  </si>
  <si>
    <t>BILF39</t>
  </si>
  <si>
    <t>ESGMSCIUSA L</t>
  </si>
  <si>
    <t>BSUS39</t>
  </si>
  <si>
    <t>CORE US REIT</t>
  </si>
  <si>
    <t>BUSR39</t>
  </si>
  <si>
    <t>COREDIVGROWT</t>
  </si>
  <si>
    <t>BGWH39</t>
  </si>
  <si>
    <t>RUSSEL1000GR</t>
  </si>
  <si>
    <t>BIWF39</t>
  </si>
  <si>
    <t>USFINANCSERV</t>
  </si>
  <si>
    <t>BIYG39</t>
  </si>
  <si>
    <t>MSCIUSVALUEF</t>
  </si>
  <si>
    <t>BVLU39</t>
  </si>
  <si>
    <t>USMEDICDEVIC</t>
  </si>
  <si>
    <t>BIHI39</t>
  </si>
  <si>
    <t>MSCIUSASIZF</t>
  </si>
  <si>
    <t>BSIZ39</t>
  </si>
  <si>
    <t>MSCIUSQUAL F</t>
  </si>
  <si>
    <t>BQUA39</t>
  </si>
  <si>
    <t>MSCIUSAMOM F</t>
  </si>
  <si>
    <t>BMTU39</t>
  </si>
  <si>
    <t>SP500GROWTH</t>
  </si>
  <si>
    <t>BIVW39</t>
  </si>
  <si>
    <t>SP500 VALUE</t>
  </si>
  <si>
    <t>BIVE39</t>
  </si>
  <si>
    <t>MSCI US MVOL</t>
  </si>
  <si>
    <t>BUSM39</t>
  </si>
  <si>
    <t>US TECHNOLOG</t>
  </si>
  <si>
    <t>BIYW39</t>
  </si>
  <si>
    <t>US FINANCIAL</t>
  </si>
  <si>
    <t>BIYF39</t>
  </si>
  <si>
    <t>RUSSELL 2000</t>
  </si>
  <si>
    <t>BIWM39</t>
  </si>
  <si>
    <t>CORE SP 500</t>
  </si>
  <si>
    <t>BIVB39</t>
  </si>
  <si>
    <t>CORE SP TOTA</t>
  </si>
  <si>
    <t>BITO39</t>
  </si>
  <si>
    <t>CORESMALLCAP</t>
  </si>
  <si>
    <t>BIJR39</t>
  </si>
  <si>
    <t>CORE MIDCAP</t>
  </si>
  <si>
    <t>BIJH39</t>
  </si>
  <si>
    <t>NASDAQ BIOTC</t>
  </si>
  <si>
    <t>BIBB39</t>
  </si>
  <si>
    <t>TRUSTMSCI US</t>
  </si>
  <si>
    <t>BEGU39</t>
  </si>
  <si>
    <t>SELECT DIVID</t>
  </si>
  <si>
    <t>BDVY39</t>
  </si>
  <si>
    <t>US AEROSPACE</t>
  </si>
  <si>
    <t>BAER39</t>
  </si>
  <si>
    <t>TREND NASDAQ</t>
  </si>
  <si>
    <t>NASD11</t>
  </si>
  <si>
    <t>IT NOW SPXI</t>
  </si>
  <si>
    <t>SPXI11</t>
  </si>
  <si>
    <t>IT NOW DNA</t>
  </si>
  <si>
    <t>DNAI11</t>
  </si>
  <si>
    <t>IT NOW HCARE</t>
  </si>
  <si>
    <t>HTEK11</t>
  </si>
  <si>
    <t>ISHARE SP500</t>
  </si>
  <si>
    <t>IVVB11</t>
  </si>
  <si>
    <t>BB ETF SP DV</t>
  </si>
  <si>
    <t>EUA</t>
  </si>
  <si>
    <t>BBSD11</t>
  </si>
  <si>
    <t>MSCI BRAZIL</t>
  </si>
  <si>
    <t>BEWZ39</t>
  </si>
  <si>
    <t>TREND IFIX</t>
  </si>
  <si>
    <t>XFIX11</t>
  </si>
  <si>
    <t>TREND IBOVX</t>
  </si>
  <si>
    <t>BOVX11</t>
  </si>
  <si>
    <t>SAFRAETFIBOV</t>
  </si>
  <si>
    <t>SAET11</t>
  </si>
  <si>
    <t>IT NOW SMALL</t>
  </si>
  <si>
    <t>SMAC11</t>
  </si>
  <si>
    <t>IT NOW PIBB</t>
  </si>
  <si>
    <t>PIBB11</t>
  </si>
  <si>
    <t>IT NOW ISE</t>
  </si>
  <si>
    <t>ISUS11</t>
  </si>
  <si>
    <t>IT NOW IMAT</t>
  </si>
  <si>
    <t>MATB11</t>
  </si>
  <si>
    <t>IT NOW IGCT</t>
  </si>
  <si>
    <t>GOVE11</t>
  </si>
  <si>
    <t>IT NOW IFNC</t>
  </si>
  <si>
    <t>FIND11</t>
  </si>
  <si>
    <t>IT NOW IDIV</t>
  </si>
  <si>
    <t>DIVO11</t>
  </si>
  <si>
    <t>IT NOW IBOV</t>
  </si>
  <si>
    <t>BOVV11</t>
  </si>
  <si>
    <t>ISHARES ECOO</t>
  </si>
  <si>
    <t>ECOO11</t>
  </si>
  <si>
    <t>ISHARES BRAX</t>
  </si>
  <si>
    <t>BRAX11</t>
  </si>
  <si>
    <t>ISHARES BOVA</t>
  </si>
  <si>
    <t>BOVA11</t>
  </si>
  <si>
    <t>ISHARES SMAL</t>
  </si>
  <si>
    <t>SMAL11</t>
  </si>
  <si>
    <t>ETF BRA IBOV</t>
  </si>
  <si>
    <t>BOVB11</t>
  </si>
  <si>
    <t>CAIXAETFXBOV</t>
  </si>
  <si>
    <t>XBOV11</t>
  </si>
  <si>
    <t>ETF ESG BTG</t>
  </si>
  <si>
    <t>ESGB11</t>
  </si>
  <si>
    <t>BB ETF IBOV</t>
  </si>
  <si>
    <t>Brasil</t>
  </si>
  <si>
    <t>BBOV11</t>
  </si>
  <si>
    <t>EXPON TECHNL</t>
  </si>
  <si>
    <t>BXTC39</t>
  </si>
  <si>
    <t>GLOBAL REIT</t>
  </si>
  <si>
    <t>BGRT39</t>
  </si>
  <si>
    <t>MSCIGLMIVOLF</t>
  </si>
  <si>
    <t>BCWV39</t>
  </si>
  <si>
    <t>Empresas emergentes</t>
  </si>
  <si>
    <t>TREND EMEG</t>
  </si>
  <si>
    <t>EMEG11</t>
  </si>
  <si>
    <t>MSCIEAFEVALU</t>
  </si>
  <si>
    <t>BEFV39</t>
  </si>
  <si>
    <t>MSCIEAFEGROW</t>
  </si>
  <si>
    <t>BEFG39</t>
  </si>
  <si>
    <t>MSCIEMMRKMI</t>
  </si>
  <si>
    <t>BEMV39</t>
  </si>
  <si>
    <t>CURHEDGEMSCI</t>
  </si>
  <si>
    <t>BHEF39</t>
  </si>
  <si>
    <t>MSCIMINVOL F</t>
  </si>
  <si>
    <t>BFAV39</t>
  </si>
  <si>
    <t>SILVER TRUST</t>
  </si>
  <si>
    <t>BSLV39</t>
  </si>
  <si>
    <t>GLOBAL TECH</t>
  </si>
  <si>
    <t>BIXN39</t>
  </si>
  <si>
    <t>GLOBALHEALTH</t>
  </si>
  <si>
    <t>BIXJ39</t>
  </si>
  <si>
    <t>GLOBAL INFRA</t>
  </si>
  <si>
    <t>BIGF39</t>
  </si>
  <si>
    <t>COREMSCI Emk</t>
  </si>
  <si>
    <t>BIEM39</t>
  </si>
  <si>
    <t>COREMSCIEAFE</t>
  </si>
  <si>
    <t>BIEF39</t>
  </si>
  <si>
    <t>GOLD TRUST</t>
  </si>
  <si>
    <t>BIAU39</t>
  </si>
  <si>
    <t>INC ESG AWAR</t>
  </si>
  <si>
    <t>BEGE39</t>
  </si>
  <si>
    <t>TRTMSCI EAFE</t>
  </si>
  <si>
    <t>BEGD39</t>
  </si>
  <si>
    <t>MSCI EAFE</t>
  </si>
  <si>
    <t>BEFA39</t>
  </si>
  <si>
    <t>MSCI EMGMARK</t>
  </si>
  <si>
    <t>BEEM39</t>
  </si>
  <si>
    <t>MSCI ACWI</t>
  </si>
  <si>
    <t>BACW39</t>
  </si>
  <si>
    <t>MSCI ASIA JP</t>
  </si>
  <si>
    <t>BAAX39</t>
  </si>
  <si>
    <t>TREND ACWI</t>
  </si>
  <si>
    <t>ACWI11</t>
  </si>
  <si>
    <t>TREND OURO</t>
  </si>
  <si>
    <t>GOLD11</t>
  </si>
  <si>
    <t>QR BITCOIN</t>
  </si>
  <si>
    <t>QBTC11</t>
  </si>
  <si>
    <t>IT NOW TECK</t>
  </si>
  <si>
    <t>TECK11</t>
  </si>
  <si>
    <t>IT NOW MILL</t>
  </si>
  <si>
    <t>MILL11</t>
  </si>
  <si>
    <t>HASHDEX NCI</t>
  </si>
  <si>
    <t>Global</t>
  </si>
  <si>
    <t>HASH11</t>
  </si>
  <si>
    <t>Mundo</t>
  </si>
  <si>
    <t>Liquidez média diária últ. 6m.</t>
  </si>
  <si>
    <t>Taxa de adm (a.a.)</t>
  </si>
  <si>
    <t>Estratégia</t>
  </si>
  <si>
    <t>Ativo subjacente</t>
  </si>
  <si>
    <t>Região</t>
  </si>
  <si>
    <t>Ticker</t>
  </si>
  <si>
    <t>Principais características</t>
  </si>
  <si>
    <t>Criptomoedas</t>
  </si>
  <si>
    <t>Empresas Millenials</t>
  </si>
  <si>
    <t>Tecnologia</t>
  </si>
  <si>
    <t>Ouro</t>
  </si>
  <si>
    <t>Grandes e médias empresas</t>
  </si>
  <si>
    <t>Empresas asiáticas</t>
  </si>
  <si>
    <t>ESG Emergentes</t>
  </si>
  <si>
    <t>Infraestrutura emergentes</t>
  </si>
  <si>
    <t>Empresas de saúde</t>
  </si>
  <si>
    <t>Empresas de tecnologia</t>
  </si>
  <si>
    <t>Prata</t>
  </si>
  <si>
    <t>Baixa volatilidade</t>
  </si>
  <si>
    <t>Empresas protegidas do câmbio</t>
  </si>
  <si>
    <t>Baixa volatilidade emergentes</t>
  </si>
  <si>
    <t>Empresas de crescimento</t>
  </si>
  <si>
    <t>Empresas de valor</t>
  </si>
  <si>
    <t>Volatilidade</t>
  </si>
  <si>
    <t>FIIS</t>
  </si>
  <si>
    <t>Tecnologia exponencial</t>
  </si>
  <si>
    <t>Ibovespa</t>
  </si>
  <si>
    <t>ESG</t>
  </si>
  <si>
    <t>Pequenas empresas</t>
  </si>
  <si>
    <t>IBrX 100</t>
  </si>
  <si>
    <t>ESG Carbono</t>
  </si>
  <si>
    <t>Ibovespa Dividendos</t>
  </si>
  <si>
    <t>Setor financeiro</t>
  </si>
  <si>
    <t>ESG Governança Corporativa</t>
  </si>
  <si>
    <t>Materiais Básicos</t>
  </si>
  <si>
    <t>ESG Sustentabilidade</t>
  </si>
  <si>
    <t>Grandes Empresas</t>
  </si>
  <si>
    <t>#N/A N/A</t>
  </si>
  <si>
    <t>Fundos Imobiliários</t>
  </si>
  <si>
    <t>S&amp;P 500 Dividendos</t>
  </si>
  <si>
    <t>S&amp;P 500</t>
  </si>
  <si>
    <t>Biotecnologia</t>
  </si>
  <si>
    <t>Setor de genética e biotech</t>
  </si>
  <si>
    <t>NASDAQ</t>
  </si>
  <si>
    <t>Setor de defesa</t>
  </si>
  <si>
    <t>Dividendos</t>
  </si>
  <si>
    <t>Biotecnolgia</t>
  </si>
  <si>
    <t>Médias empresas</t>
  </si>
  <si>
    <t>Grandes empresas</t>
  </si>
  <si>
    <t>Setor de tecnologia</t>
  </si>
  <si>
    <t>Empresas de momento</t>
  </si>
  <si>
    <t>Empresas de qualidade</t>
  </si>
  <si>
    <t>Baixa capitalização de mercado relativa</t>
  </si>
  <si>
    <t>Setor de aparelhos médicos</t>
  </si>
  <si>
    <t>Fundos Imobiliários EUA</t>
  </si>
  <si>
    <t>México</t>
  </si>
  <si>
    <t>Canada</t>
  </si>
  <si>
    <t>China</t>
  </si>
  <si>
    <t>TREND MSCI ASIA</t>
  </si>
  <si>
    <t>Hong Kong</t>
  </si>
  <si>
    <t>Japão</t>
  </si>
  <si>
    <t>TAIWAN</t>
  </si>
  <si>
    <t>Coreia do Sul</t>
  </si>
  <si>
    <t>India</t>
  </si>
  <si>
    <t>Australia</t>
  </si>
  <si>
    <t>Alemanha</t>
  </si>
  <si>
    <t>Espanha</t>
  </si>
  <si>
    <t>Reino Unido</t>
  </si>
  <si>
    <t>Suíça</t>
  </si>
  <si>
    <t>França</t>
  </si>
  <si>
    <t>Tabela 1 - Descrição dos ETFs listados em bolsa:</t>
  </si>
  <si>
    <t>Fonte: Bloomberg, XP</t>
  </si>
  <si>
    <t>América do norte ex-EUA</t>
  </si>
  <si>
    <t>12m.</t>
  </si>
  <si>
    <t>No ano</t>
  </si>
  <si>
    <t>3m.</t>
  </si>
  <si>
    <t>No mês</t>
  </si>
  <si>
    <t>Na semana</t>
  </si>
  <si>
    <t>Desempenho por região</t>
  </si>
  <si>
    <t/>
  </si>
  <si>
    <t>Tabela 2 - Desempenho por região: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</si>
</sst>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&quot;R$&quot;\ #,##0"/>
    <numFmt numFmtId="165" formatCode="0.0%;\-0.0%"/>
    <numFmt numFmtId="166" formatCode="\+0.0%;\-0.0%"/>
    <numFmt numFmtId="167" formatCode="0.00%;\-0.0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Roboto"/>
    </font>
    <font>
      <sz val="8"/>
      <color theme="0" tint="-0.249977111117893"/>
      <name val="Calibri"/>
      <family val="2"/>
      <scheme val="minor"/>
    </font>
    <font>
      <sz val="9"/>
      <color theme="1"/>
      <name val="Roboto Light"/>
    </font>
    <font>
      <sz val="11"/>
      <color theme="1" tint="0.249977111117893"/>
      <name val="Roboto Light"/>
    </font>
    <font>
      <b/>
      <sz val="9"/>
      <color theme="1"/>
      <name val="Roboto Light"/>
    </font>
    <font>
      <b/>
      <sz val="11"/>
      <color theme="1"/>
      <name val="Roboto Light"/>
    </font>
    <font>
      <sz val="8"/>
      <color theme="0" tint="-0.34998626667073579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0.24994659260841701"/>
      </bottom>
      <diagonal/>
    </border>
    <border>
      <left/>
      <right/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4.9989318521683403E-2"/>
      </bottom>
      <diagonal/>
    </border>
    <border>
      <left/>
      <right/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0.24994659260841701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4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165" fontId="4" fillId="0" borderId="2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165" fontId="4" fillId="0" borderId="5" xfId="1" applyNumberFormat="1" applyFont="1" applyBorder="1" applyAlignment="1">
      <alignment horizontal="center" vertical="center"/>
    </xf>
    <xf numFmtId="166" fontId="4" fillId="0" borderId="5" xfId="1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6" fillId="3" borderId="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165" fontId="4" fillId="0" borderId="1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166" fontId="4" fillId="0" borderId="0" xfId="1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4" fillId="0" borderId="2" xfId="1" applyNumberFormat="1" applyFont="1" applyBorder="1" applyAlignment="1">
      <alignment horizontal="center" vertical="center"/>
    </xf>
    <xf numFmtId="167" fontId="4" fillId="0" borderId="5" xfId="1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6" fillId="2" borderId="0" xfId="0" applyFont="1" applyFill="1"/>
    <xf numFmtId="0" fontId="7" fillId="2" borderId="0" xfId="0" applyFont="1" applyFill="1"/>
    <xf numFmtId="0" fontId="2" fillId="3" borderId="0" xfId="0" applyFont="1" applyFill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5" borderId="0" xfId="0" applyFont="1" applyFill="1"/>
    <xf numFmtId="0" fontId="10" fillId="5" borderId="0" xfId="0" applyFont="1" applyFill="1" applyAlignment="1">
      <alignment horizontal="center" vertical="center"/>
    </xf>
    <xf numFmtId="0" fontId="0" fillId="5" borderId="0" xfId="0" applyFill="1"/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0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3" borderId="9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5" fillId="0" borderId="1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6" fillId="3" borderId="17" xfId="0" applyFont="1" applyFill="1" applyBorder="1" applyAlignment="1">
      <alignment horizontal="left" vertical="center"/>
    </xf>
    <xf numFmtId="0" fontId="6" fillId="3" borderId="16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3">
    <cellStyle name="Comma 2" xfId="2" xr:uid="{2E14027F-E375-4E38-B9E9-B8FE58216A50}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23812</xdr:rowOff>
    </xdr:from>
    <xdr:to>
      <xdr:col>4</xdr:col>
      <xdr:colOff>60166</xdr:colOff>
      <xdr:row>1</xdr:row>
      <xdr:rowOff>424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04DF8B94-D9CD-4B0A-962C-9F5E7EBA8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5" y="23812"/>
          <a:ext cx="2167731" cy="39968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23812</xdr:rowOff>
    </xdr:from>
    <xdr:to>
      <xdr:col>4</xdr:col>
      <xdr:colOff>402953</xdr:colOff>
      <xdr:row>0</xdr:row>
      <xdr:rowOff>676262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926B3CA5-9694-42A5-B629-199BA21CC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4" y="23812"/>
          <a:ext cx="2188483" cy="65880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5A8F9-E2CA-4A81-9082-E04E79935EC4}">
  <dimension ref="A1:I126"/>
  <sheetViews>
    <sheetView showGridLines="0" tabSelected="1" topLeftCell="A114" zoomScale="80" zoomScaleNormal="80" workbookViewId="0">
      <selection activeCell="B126" sqref="B126:I126"/>
    </sheetView>
  </sheetViews>
  <sheetFormatPr defaultColWidth="8.54296875" defaultRowHeight="14.5" x14ac:dyDescent="0.35"/>
  <cols>
    <col min="1" max="1" width="8.54296875" style="1"/>
    <col min="2" max="2" width="0.453125" style="1" customWidth="1"/>
    <col min="3" max="3" width="10" style="3" customWidth="1"/>
    <col min="4" max="4" width="13.453125" style="3" customWidth="1"/>
    <col min="5" max="5" width="17.453125" style="2" bestFit="1" customWidth="1"/>
    <col min="6" max="6" width="31.453125" style="2" bestFit="1" customWidth="1"/>
    <col min="7" max="7" width="17.54296875" style="2" bestFit="1" customWidth="1"/>
    <col min="8" max="8" width="17.54296875" style="2" customWidth="1"/>
    <col min="9" max="9" width="0.453125" style="1" customWidth="1"/>
    <col min="10" max="16384" width="8.54296875" style="1"/>
  </cols>
  <sheetData>
    <row r="1" spans="1:9" s="33" customFormat="1" ht="53.5" customHeight="1" x14ac:dyDescent="0.35">
      <c r="A1" s="31"/>
      <c r="B1" s="32"/>
      <c r="C1" s="31"/>
      <c r="D1" s="31"/>
    </row>
    <row r="3" spans="1:9" x14ac:dyDescent="0.35">
      <c r="C3" s="26" t="s">
        <v>282</v>
      </c>
    </row>
    <row r="5" spans="1:9" ht="3.75" customHeight="1" x14ac:dyDescent="0.35"/>
    <row r="6" spans="1:9" s="25" customFormat="1" ht="11.15" customHeight="1" x14ac:dyDescent="0.3">
      <c r="B6" s="73" t="s">
        <v>218</v>
      </c>
      <c r="C6" s="73"/>
      <c r="D6" s="73"/>
      <c r="E6" s="73"/>
      <c r="F6" s="73"/>
      <c r="G6" s="73"/>
      <c r="H6" s="73"/>
      <c r="I6" s="73"/>
    </row>
    <row r="7" spans="1:9" ht="32.9" customHeight="1" x14ac:dyDescent="0.35">
      <c r="C7" s="24" t="s">
        <v>217</v>
      </c>
      <c r="D7" s="24" t="s">
        <v>216</v>
      </c>
      <c r="E7" s="24" t="s">
        <v>215</v>
      </c>
      <c r="F7" s="24" t="s">
        <v>214</v>
      </c>
      <c r="G7" s="23" t="s">
        <v>213</v>
      </c>
      <c r="H7" s="23" t="s">
        <v>212</v>
      </c>
    </row>
    <row r="8" spans="1:9" ht="5.25" customHeight="1" x14ac:dyDescent="0.35">
      <c r="C8" s="13"/>
      <c r="D8" s="13"/>
      <c r="E8" s="13"/>
      <c r="F8" s="13"/>
      <c r="G8" s="13"/>
      <c r="H8" s="13"/>
    </row>
    <row r="9" spans="1:9" ht="9.75" customHeight="1" x14ac:dyDescent="0.35">
      <c r="C9" s="74" t="s">
        <v>211</v>
      </c>
      <c r="D9" s="75"/>
      <c r="E9" s="75"/>
      <c r="F9" s="75"/>
      <c r="G9" s="75"/>
      <c r="H9" s="12"/>
    </row>
    <row r="10" spans="1:9" x14ac:dyDescent="0.35">
      <c r="C10" s="11" t="s">
        <v>210</v>
      </c>
      <c r="D10" s="76" t="s">
        <v>209</v>
      </c>
      <c r="E10" s="9" t="s">
        <v>208</v>
      </c>
      <c r="F10" s="9" t="s">
        <v>219</v>
      </c>
      <c r="G10" s="22">
        <v>1.2999999999999999E-2</v>
      </c>
      <c r="H10" s="60">
        <v>14602252.765625002</v>
      </c>
    </row>
    <row r="11" spans="1:9" x14ac:dyDescent="0.35">
      <c r="C11" s="11" t="s">
        <v>207</v>
      </c>
      <c r="D11" s="76"/>
      <c r="E11" s="9" t="s">
        <v>206</v>
      </c>
      <c r="F11" s="9" t="s">
        <v>220</v>
      </c>
      <c r="G11" s="22">
        <v>5.0000000000000001E-3</v>
      </c>
      <c r="H11" s="60">
        <v>72075.293440468755</v>
      </c>
    </row>
    <row r="12" spans="1:9" x14ac:dyDescent="0.35">
      <c r="C12" s="11" t="s">
        <v>205</v>
      </c>
      <c r="D12" s="76"/>
      <c r="E12" s="9" t="s">
        <v>204</v>
      </c>
      <c r="F12" s="9" t="s">
        <v>221</v>
      </c>
      <c r="G12" s="22">
        <v>2.5000000000000001E-3</v>
      </c>
      <c r="H12" s="60">
        <v>344390.37718994153</v>
      </c>
    </row>
    <row r="13" spans="1:9" x14ac:dyDescent="0.35">
      <c r="C13" s="11" t="s">
        <v>203</v>
      </c>
      <c r="D13" s="76"/>
      <c r="E13" s="9" t="s">
        <v>202</v>
      </c>
      <c r="F13" s="9" t="s">
        <v>219</v>
      </c>
      <c r="G13" s="22">
        <v>7.4999999999999997E-3</v>
      </c>
      <c r="H13" s="60">
        <v>1619463.7816406246</v>
      </c>
    </row>
    <row r="14" spans="1:9" x14ac:dyDescent="0.35">
      <c r="C14" s="11" t="s">
        <v>201</v>
      </c>
      <c r="D14" s="76"/>
      <c r="E14" s="9" t="s">
        <v>200</v>
      </c>
      <c r="F14" s="9" t="s">
        <v>222</v>
      </c>
      <c r="G14" s="22">
        <v>3.0000000000000001E-3</v>
      </c>
      <c r="H14" s="60">
        <v>9769087.6523437556</v>
      </c>
    </row>
    <row r="15" spans="1:9" x14ac:dyDescent="0.35">
      <c r="C15" s="11" t="s">
        <v>199</v>
      </c>
      <c r="D15" s="76"/>
      <c r="E15" s="9" t="s">
        <v>198</v>
      </c>
      <c r="F15" s="9" t="s">
        <v>223</v>
      </c>
      <c r="G15" s="22">
        <v>3.0000000000000001E-3</v>
      </c>
      <c r="H15" s="60">
        <v>1673010.0687280272</v>
      </c>
    </row>
    <row r="16" spans="1:9" x14ac:dyDescent="0.35">
      <c r="C16" s="11" t="s">
        <v>161</v>
      </c>
      <c r="D16" s="76"/>
      <c r="E16" s="9" t="s">
        <v>160</v>
      </c>
      <c r="F16" s="9" t="s">
        <v>159</v>
      </c>
      <c r="G16" s="22">
        <v>3.0000000000000001E-3</v>
      </c>
      <c r="H16" s="60">
        <v>262235.70622807019</v>
      </c>
    </row>
    <row r="17" spans="3:8" x14ac:dyDescent="0.35">
      <c r="C17" s="11" t="s">
        <v>197</v>
      </c>
      <c r="D17" s="76"/>
      <c r="E17" s="9" t="s">
        <v>196</v>
      </c>
      <c r="F17" s="9" t="s">
        <v>224</v>
      </c>
      <c r="G17" s="22">
        <v>6.8999999999999999E-3</v>
      </c>
      <c r="H17" s="60">
        <v>790889.74857529509</v>
      </c>
    </row>
    <row r="18" spans="3:8" x14ac:dyDescent="0.35">
      <c r="C18" s="11" t="s">
        <v>195</v>
      </c>
      <c r="D18" s="76"/>
      <c r="E18" s="9" t="s">
        <v>194</v>
      </c>
      <c r="F18" s="9" t="s">
        <v>223</v>
      </c>
      <c r="G18" s="22">
        <v>3.2000000000000002E-3</v>
      </c>
      <c r="H18" s="60">
        <v>2137285.0283496086</v>
      </c>
    </row>
    <row r="19" spans="3:8" x14ac:dyDescent="0.35">
      <c r="C19" s="11" t="s">
        <v>193</v>
      </c>
      <c r="D19" s="76"/>
      <c r="E19" s="9" t="s">
        <v>192</v>
      </c>
      <c r="F19" s="9" t="s">
        <v>159</v>
      </c>
      <c r="G19" s="22">
        <v>7.0000000000000001E-3</v>
      </c>
      <c r="H19" s="60">
        <v>326713.42957264947</v>
      </c>
    </row>
    <row r="20" spans="3:8" x14ac:dyDescent="0.35">
      <c r="C20" s="11" t="s">
        <v>191</v>
      </c>
      <c r="D20" s="76"/>
      <c r="E20" s="9" t="s">
        <v>190</v>
      </c>
      <c r="F20" s="9" t="s">
        <v>223</v>
      </c>
      <c r="G20" s="22">
        <v>3.2000000000000002E-3</v>
      </c>
      <c r="H20" s="60">
        <v>513434.64526785718</v>
      </c>
    </row>
    <row r="21" spans="3:8" x14ac:dyDescent="0.35">
      <c r="C21" s="11" t="s">
        <v>189</v>
      </c>
      <c r="D21" s="76"/>
      <c r="E21" s="9" t="s">
        <v>188</v>
      </c>
      <c r="F21" s="9" t="s">
        <v>223</v>
      </c>
      <c r="G21" s="22">
        <v>2E-3</v>
      </c>
      <c r="H21" s="60">
        <v>2008905.5434883721</v>
      </c>
    </row>
    <row r="22" spans="3:8" x14ac:dyDescent="0.35">
      <c r="C22" s="11" t="s">
        <v>187</v>
      </c>
      <c r="D22" s="76"/>
      <c r="E22" s="9" t="s">
        <v>186</v>
      </c>
      <c r="F22" s="9" t="s">
        <v>225</v>
      </c>
      <c r="G22" s="22">
        <v>2.5000000000000001E-3</v>
      </c>
      <c r="H22" s="60">
        <v>203898.84574999995</v>
      </c>
    </row>
    <row r="23" spans="3:8" x14ac:dyDescent="0.35">
      <c r="C23" s="11" t="s">
        <v>185</v>
      </c>
      <c r="D23" s="76"/>
      <c r="E23" s="9" t="s">
        <v>184</v>
      </c>
      <c r="F23" s="9" t="s">
        <v>222</v>
      </c>
      <c r="G23" s="22">
        <v>2.5000000000000001E-3</v>
      </c>
      <c r="H23" s="60">
        <v>1227575.4331115729</v>
      </c>
    </row>
    <row r="24" spans="3:8" x14ac:dyDescent="0.35">
      <c r="C24" s="11" t="s">
        <v>183</v>
      </c>
      <c r="D24" s="76"/>
      <c r="E24" s="9" t="s">
        <v>182</v>
      </c>
      <c r="F24" s="9" t="s">
        <v>223</v>
      </c>
      <c r="G24" s="22">
        <v>6.9999999999999999E-4</v>
      </c>
      <c r="H24" s="60">
        <v>130786.18837391425</v>
      </c>
    </row>
    <row r="25" spans="3:8" x14ac:dyDescent="0.35">
      <c r="C25" s="11" t="s">
        <v>181</v>
      </c>
      <c r="D25" s="76"/>
      <c r="E25" s="9" t="s">
        <v>180</v>
      </c>
      <c r="F25" s="9" t="s">
        <v>159</v>
      </c>
      <c r="G25" s="22">
        <v>1.1000000000000001E-3</v>
      </c>
      <c r="H25" s="60">
        <v>178491.76031234747</v>
      </c>
    </row>
    <row r="26" spans="3:8" x14ac:dyDescent="0.35">
      <c r="C26" s="11" t="s">
        <v>179</v>
      </c>
      <c r="D26" s="76"/>
      <c r="E26" s="9" t="s">
        <v>178</v>
      </c>
      <c r="F26" s="9" t="s">
        <v>226</v>
      </c>
      <c r="G26" s="22">
        <v>4.7000000000000002E-3</v>
      </c>
      <c r="H26" s="60">
        <v>196210.39008991746</v>
      </c>
    </row>
    <row r="27" spans="3:8" x14ac:dyDescent="0.35">
      <c r="C27" s="11" t="s">
        <v>177</v>
      </c>
      <c r="D27" s="76"/>
      <c r="E27" s="9" t="s">
        <v>176</v>
      </c>
      <c r="F27" s="9" t="s">
        <v>227</v>
      </c>
      <c r="G27" s="22">
        <v>4.5999999999999999E-3</v>
      </c>
      <c r="H27" s="60">
        <v>440471.31070195272</v>
      </c>
    </row>
    <row r="28" spans="3:8" x14ac:dyDescent="0.35">
      <c r="C28" s="11" t="s">
        <v>175</v>
      </c>
      <c r="D28" s="76"/>
      <c r="E28" s="9" t="s">
        <v>174</v>
      </c>
      <c r="F28" s="9" t="s">
        <v>228</v>
      </c>
      <c r="G28" s="22">
        <v>4.5999999999999999E-3</v>
      </c>
      <c r="H28" s="60">
        <v>15096.90272125</v>
      </c>
    </row>
    <row r="29" spans="3:8" x14ac:dyDescent="0.35">
      <c r="C29" s="11" t="s">
        <v>173</v>
      </c>
      <c r="D29" s="76"/>
      <c r="E29" s="9" t="s">
        <v>172</v>
      </c>
      <c r="F29" s="9" t="s">
        <v>229</v>
      </c>
      <c r="G29" s="22">
        <v>5.0000000000000001E-3</v>
      </c>
      <c r="H29" s="60">
        <v>550103.95858886698</v>
      </c>
    </row>
    <row r="30" spans="3:8" x14ac:dyDescent="0.35">
      <c r="C30" s="11" t="s">
        <v>171</v>
      </c>
      <c r="D30" s="76"/>
      <c r="E30" s="9" t="s">
        <v>170</v>
      </c>
      <c r="F30" s="9" t="s">
        <v>230</v>
      </c>
      <c r="G30" s="22">
        <v>2E-3</v>
      </c>
      <c r="H30" s="60">
        <v>20014.591249999998</v>
      </c>
    </row>
    <row r="31" spans="3:8" x14ac:dyDescent="0.35">
      <c r="C31" s="11" t="s">
        <v>169</v>
      </c>
      <c r="D31" s="76"/>
      <c r="E31" s="9" t="s">
        <v>168</v>
      </c>
      <c r="F31" s="9" t="s">
        <v>231</v>
      </c>
      <c r="G31" s="22">
        <v>3.5000000000000001E-3</v>
      </c>
      <c r="H31" s="60">
        <v>479.9133333333333</v>
      </c>
    </row>
    <row r="32" spans="3:8" x14ac:dyDescent="0.35">
      <c r="C32" s="11" t="s">
        <v>167</v>
      </c>
      <c r="D32" s="76"/>
      <c r="E32" s="9" t="s">
        <v>166</v>
      </c>
      <c r="F32" s="9" t="s">
        <v>232</v>
      </c>
      <c r="G32" s="22">
        <v>2.5000000000000001E-3</v>
      </c>
      <c r="H32" s="60">
        <v>372982.65129032254</v>
      </c>
    </row>
    <row r="33" spans="3:8" x14ac:dyDescent="0.35">
      <c r="C33" s="11" t="s">
        <v>165</v>
      </c>
      <c r="D33" s="76"/>
      <c r="E33" s="9" t="s">
        <v>164</v>
      </c>
      <c r="F33" s="9" t="s">
        <v>233</v>
      </c>
      <c r="G33" s="22">
        <v>3.2000000000000002E-3</v>
      </c>
      <c r="H33" s="60">
        <v>996828.74249999982</v>
      </c>
    </row>
    <row r="34" spans="3:8" x14ac:dyDescent="0.35">
      <c r="C34" s="11" t="s">
        <v>163</v>
      </c>
      <c r="D34" s="76"/>
      <c r="E34" s="9" t="s">
        <v>162</v>
      </c>
      <c r="F34" s="9" t="s">
        <v>234</v>
      </c>
      <c r="G34" s="22">
        <v>3.8999999999999998E-3</v>
      </c>
      <c r="H34" s="60">
        <v>1019832.0168932186</v>
      </c>
    </row>
    <row r="35" spans="3:8" x14ac:dyDescent="0.35">
      <c r="C35" s="11" t="s">
        <v>161</v>
      </c>
      <c r="D35" s="76"/>
      <c r="E35" s="9" t="s">
        <v>160</v>
      </c>
      <c r="F35" s="9" t="s">
        <v>159</v>
      </c>
      <c r="G35" s="22">
        <v>3.0000000000000001E-3</v>
      </c>
      <c r="H35" s="60">
        <v>262235.70622807019</v>
      </c>
    </row>
    <row r="36" spans="3:8" x14ac:dyDescent="0.35">
      <c r="C36" s="11" t="s">
        <v>158</v>
      </c>
      <c r="D36" s="76"/>
      <c r="E36" s="9" t="s">
        <v>157</v>
      </c>
      <c r="F36" s="9" t="s">
        <v>235</v>
      </c>
      <c r="G36" s="22">
        <v>2E-3</v>
      </c>
      <c r="H36" s="60">
        <v>12726.950169491525</v>
      </c>
    </row>
    <row r="37" spans="3:8" x14ac:dyDescent="0.35">
      <c r="C37" s="11" t="s">
        <v>156</v>
      </c>
      <c r="D37" s="76"/>
      <c r="E37" s="9" t="s">
        <v>155</v>
      </c>
      <c r="F37" s="9" t="s">
        <v>236</v>
      </c>
      <c r="G37" s="22">
        <v>1.4E-3</v>
      </c>
      <c r="H37" s="60">
        <v>8517.2399165852876</v>
      </c>
    </row>
    <row r="38" spans="3:8" x14ac:dyDescent="0.35">
      <c r="C38" s="7" t="s">
        <v>154</v>
      </c>
      <c r="D38" s="77"/>
      <c r="E38" s="5" t="s">
        <v>153</v>
      </c>
      <c r="F38" s="5" t="s">
        <v>237</v>
      </c>
      <c r="G38" s="21">
        <v>4.7000000000000002E-3</v>
      </c>
      <c r="H38" s="61">
        <v>14387.100862068968</v>
      </c>
    </row>
    <row r="39" spans="3:8" ht="5.25" customHeight="1" x14ac:dyDescent="0.35">
      <c r="C39" s="20"/>
      <c r="D39" s="20"/>
      <c r="E39" s="19"/>
      <c r="F39" s="19"/>
      <c r="G39" s="19"/>
      <c r="H39" s="19"/>
    </row>
    <row r="40" spans="3:8" ht="9.75" customHeight="1" x14ac:dyDescent="0.35">
      <c r="C40" s="74" t="s">
        <v>151</v>
      </c>
      <c r="D40" s="75"/>
      <c r="E40" s="75"/>
      <c r="F40" s="75"/>
      <c r="G40" s="75"/>
      <c r="H40" s="12"/>
    </row>
    <row r="41" spans="3:8" x14ac:dyDescent="0.35">
      <c r="C41" s="11" t="s">
        <v>152</v>
      </c>
      <c r="D41" s="76" t="s">
        <v>151</v>
      </c>
      <c r="E41" s="9" t="s">
        <v>150</v>
      </c>
      <c r="F41" s="9" t="s">
        <v>238</v>
      </c>
      <c r="G41" s="22">
        <v>1.8E-3</v>
      </c>
      <c r="H41" s="62">
        <v>5003057.9698779294</v>
      </c>
    </row>
    <row r="42" spans="3:8" x14ac:dyDescent="0.35">
      <c r="C42" s="11" t="s">
        <v>149</v>
      </c>
      <c r="D42" s="76"/>
      <c r="E42" s="9" t="s">
        <v>148</v>
      </c>
      <c r="F42" s="9" t="s">
        <v>239</v>
      </c>
      <c r="G42" s="22">
        <v>5.0000000000000001E-3</v>
      </c>
      <c r="H42" s="62">
        <v>144864.55935843749</v>
      </c>
    </row>
    <row r="43" spans="3:8" x14ac:dyDescent="0.35">
      <c r="C43" s="11" t="s">
        <v>147</v>
      </c>
      <c r="D43" s="76"/>
      <c r="E43" s="9" t="s">
        <v>146</v>
      </c>
      <c r="F43" s="9" t="s">
        <v>238</v>
      </c>
      <c r="G43" s="22">
        <v>5.0000000000000001E-3</v>
      </c>
      <c r="H43" s="62">
        <v>137344.38804687498</v>
      </c>
    </row>
    <row r="44" spans="3:8" x14ac:dyDescent="0.35">
      <c r="C44" s="11" t="s">
        <v>145</v>
      </c>
      <c r="D44" s="76"/>
      <c r="E44" s="9" t="s">
        <v>144</v>
      </c>
      <c r="F44" s="9" t="s">
        <v>238</v>
      </c>
      <c r="G44" s="22">
        <v>2E-3</v>
      </c>
      <c r="H44" s="62">
        <v>4876243.3843750004</v>
      </c>
    </row>
    <row r="45" spans="3:8" x14ac:dyDescent="0.35">
      <c r="C45" s="11" t="s">
        <v>143</v>
      </c>
      <c r="D45" s="76"/>
      <c r="E45" s="9" t="s">
        <v>142</v>
      </c>
      <c r="F45" s="9" t="s">
        <v>240</v>
      </c>
      <c r="G45" s="22">
        <v>6.8999999999999999E-3</v>
      </c>
      <c r="H45" s="62">
        <v>146288774.046875</v>
      </c>
    </row>
    <row r="46" spans="3:8" x14ac:dyDescent="0.35">
      <c r="C46" s="11" t="s">
        <v>141</v>
      </c>
      <c r="D46" s="76"/>
      <c r="E46" s="9" t="s">
        <v>140</v>
      </c>
      <c r="F46" s="9" t="s">
        <v>238</v>
      </c>
      <c r="G46" s="22">
        <v>5.4000000000000003E-3</v>
      </c>
      <c r="H46" s="62">
        <v>843842235.46874988</v>
      </c>
    </row>
    <row r="47" spans="3:8" x14ac:dyDescent="0.35">
      <c r="C47" s="11" t="s">
        <v>139</v>
      </c>
      <c r="D47" s="76"/>
      <c r="E47" s="9" t="s">
        <v>138</v>
      </c>
      <c r="F47" s="9" t="s">
        <v>241</v>
      </c>
      <c r="G47" s="22">
        <v>2E-3</v>
      </c>
      <c r="H47" s="62">
        <v>172282.72898132322</v>
      </c>
    </row>
    <row r="48" spans="3:8" x14ac:dyDescent="0.35">
      <c r="C48" s="11" t="s">
        <v>137</v>
      </c>
      <c r="D48" s="76"/>
      <c r="E48" s="9" t="s">
        <v>136</v>
      </c>
      <c r="F48" s="9" t="s">
        <v>242</v>
      </c>
      <c r="G48" s="22">
        <v>3.8E-3</v>
      </c>
      <c r="H48" s="62">
        <v>52691.941640586876</v>
      </c>
    </row>
    <row r="49" spans="3:8" x14ac:dyDescent="0.35">
      <c r="C49" s="11" t="s">
        <v>135</v>
      </c>
      <c r="D49" s="76"/>
      <c r="E49" s="9" t="s">
        <v>134</v>
      </c>
      <c r="F49" s="9" t="s">
        <v>238</v>
      </c>
      <c r="G49" s="22">
        <v>3.0000000000000001E-3</v>
      </c>
      <c r="H49" s="62">
        <v>198751701.95312491</v>
      </c>
    </row>
    <row r="50" spans="3:8" x14ac:dyDescent="0.35">
      <c r="C50" s="11" t="s">
        <v>133</v>
      </c>
      <c r="D50" s="76"/>
      <c r="E50" s="9" t="s">
        <v>132</v>
      </c>
      <c r="F50" s="9" t="s">
        <v>243</v>
      </c>
      <c r="G50" s="22">
        <v>5.0000000000000001E-3</v>
      </c>
      <c r="H50" s="62">
        <v>7520472.242968752</v>
      </c>
    </row>
    <row r="51" spans="3:8" x14ac:dyDescent="0.35">
      <c r="C51" s="11" t="s">
        <v>131</v>
      </c>
      <c r="D51" s="76"/>
      <c r="E51" s="9" t="s">
        <v>130</v>
      </c>
      <c r="F51" s="9" t="s">
        <v>244</v>
      </c>
      <c r="G51" s="22">
        <v>6.0000000000000001E-3</v>
      </c>
      <c r="H51" s="62">
        <v>11180976.608515624</v>
      </c>
    </row>
    <row r="52" spans="3:8" x14ac:dyDescent="0.35">
      <c r="C52" s="11" t="s">
        <v>129</v>
      </c>
      <c r="D52" s="76"/>
      <c r="E52" s="9" t="s">
        <v>128</v>
      </c>
      <c r="F52" s="9" t="s">
        <v>245</v>
      </c>
      <c r="G52" s="22">
        <v>5.0000000000000001E-3</v>
      </c>
      <c r="H52" s="62">
        <v>93059.651732177706</v>
      </c>
    </row>
    <row r="53" spans="3:8" x14ac:dyDescent="0.35">
      <c r="C53" s="11" t="s">
        <v>127</v>
      </c>
      <c r="D53" s="76"/>
      <c r="E53" s="9" t="s">
        <v>126</v>
      </c>
      <c r="F53" s="9" t="s">
        <v>246</v>
      </c>
      <c r="G53" s="22">
        <v>5.0000000000000001E-3</v>
      </c>
      <c r="H53" s="62">
        <v>1428327.0816406249</v>
      </c>
    </row>
    <row r="54" spans="3:8" x14ac:dyDescent="0.35">
      <c r="C54" s="11" t="s">
        <v>125</v>
      </c>
      <c r="D54" s="76"/>
      <c r="E54" s="9" t="s">
        <v>124</v>
      </c>
      <c r="F54" s="9" t="s">
        <v>247</v>
      </c>
      <c r="G54" s="22">
        <v>4.0000000000000001E-3</v>
      </c>
      <c r="H54" s="62">
        <v>45232.726329345722</v>
      </c>
    </row>
    <row r="55" spans="3:8" x14ac:dyDescent="0.35">
      <c r="C55" s="11" t="s">
        <v>123</v>
      </c>
      <c r="D55" s="76"/>
      <c r="E55" s="9" t="s">
        <v>122</v>
      </c>
      <c r="F55" s="9" t="s">
        <v>248</v>
      </c>
      <c r="G55" s="22">
        <v>5.9000000000000003E-4</v>
      </c>
      <c r="H55" s="62">
        <v>7060617.979687498</v>
      </c>
    </row>
    <row r="56" spans="3:8" x14ac:dyDescent="0.35">
      <c r="C56" s="11" t="s">
        <v>121</v>
      </c>
      <c r="D56" s="76"/>
      <c r="E56" s="9" t="s">
        <v>120</v>
      </c>
      <c r="F56" s="9" t="s">
        <v>240</v>
      </c>
      <c r="G56" s="22">
        <v>5.0000000000000001E-3</v>
      </c>
      <c r="H56" s="62">
        <v>13750313.1796875</v>
      </c>
    </row>
    <row r="57" spans="3:8" ht="15" hidden="1" customHeight="1" x14ac:dyDescent="0.35">
      <c r="C57" s="11" t="s">
        <v>119</v>
      </c>
      <c r="D57" s="76"/>
      <c r="E57" s="9" t="s">
        <v>118</v>
      </c>
      <c r="F57" s="9" t="s">
        <v>238</v>
      </c>
      <c r="G57" s="22">
        <v>2.5000000000000001E-3</v>
      </c>
      <c r="H57" s="62" t="s">
        <v>249</v>
      </c>
    </row>
    <row r="58" spans="3:8" x14ac:dyDescent="0.35">
      <c r="C58" s="11" t="s">
        <v>117</v>
      </c>
      <c r="D58" s="76"/>
      <c r="E58" s="9" t="s">
        <v>116</v>
      </c>
      <c r="F58" s="9" t="s">
        <v>238</v>
      </c>
      <c r="G58" s="22">
        <v>1.5E-3</v>
      </c>
      <c r="H58" s="62">
        <v>11502588.779687496</v>
      </c>
    </row>
    <row r="59" spans="3:8" x14ac:dyDescent="0.35">
      <c r="C59" s="11" t="s">
        <v>115</v>
      </c>
      <c r="D59" s="76"/>
      <c r="E59" s="9" t="s">
        <v>114</v>
      </c>
      <c r="F59" s="9" t="s">
        <v>250</v>
      </c>
      <c r="G59" s="22">
        <v>3.0000000000000001E-3</v>
      </c>
      <c r="H59" s="62">
        <v>274971.63415039069</v>
      </c>
    </row>
    <row r="60" spans="3:8" x14ac:dyDescent="0.35">
      <c r="C60" s="7" t="s">
        <v>113</v>
      </c>
      <c r="D60" s="77"/>
      <c r="E60" s="5" t="s">
        <v>112</v>
      </c>
      <c r="F60" s="5" t="s">
        <v>223</v>
      </c>
      <c r="G60" s="21">
        <v>5.8999999999999999E-3</v>
      </c>
      <c r="H60" s="63">
        <v>1298280.412631579</v>
      </c>
    </row>
    <row r="61" spans="3:8" ht="5.25" customHeight="1" x14ac:dyDescent="0.35">
      <c r="C61" s="20"/>
      <c r="D61" s="20"/>
      <c r="E61" s="19"/>
      <c r="F61" s="19"/>
      <c r="G61" s="19"/>
      <c r="H61" s="19"/>
    </row>
    <row r="62" spans="3:8" ht="9.75" customHeight="1" x14ac:dyDescent="0.35">
      <c r="C62" s="74" t="s">
        <v>110</v>
      </c>
      <c r="D62" s="75"/>
      <c r="E62" s="75"/>
      <c r="F62" s="75"/>
      <c r="G62" s="75"/>
      <c r="H62" s="12"/>
    </row>
    <row r="63" spans="3:8" x14ac:dyDescent="0.35">
      <c r="C63" s="11" t="s">
        <v>111</v>
      </c>
      <c r="D63" s="76" t="s">
        <v>110</v>
      </c>
      <c r="E63" s="9" t="s">
        <v>109</v>
      </c>
      <c r="F63" s="9" t="s">
        <v>251</v>
      </c>
      <c r="G63" s="22">
        <v>5.0000000000000001E-3</v>
      </c>
      <c r="H63" s="64">
        <v>79925.766640319824</v>
      </c>
    </row>
    <row r="64" spans="3:8" x14ac:dyDescent="0.35">
      <c r="C64" s="11" t="s">
        <v>108</v>
      </c>
      <c r="D64" s="76"/>
      <c r="E64" s="9" t="s">
        <v>107</v>
      </c>
      <c r="F64" s="9" t="s">
        <v>252</v>
      </c>
      <c r="G64" s="22">
        <v>2.3E-3</v>
      </c>
      <c r="H64" s="64">
        <v>126690926.31249999</v>
      </c>
    </row>
    <row r="65" spans="3:8" x14ac:dyDescent="0.35">
      <c r="C65" s="11" t="s">
        <v>106</v>
      </c>
      <c r="D65" s="76"/>
      <c r="E65" s="9" t="s">
        <v>105</v>
      </c>
      <c r="F65" s="9" t="s">
        <v>253</v>
      </c>
      <c r="G65" s="22">
        <v>5.0000000000000001E-3</v>
      </c>
      <c r="H65" s="64">
        <v>142304.14601</v>
      </c>
    </row>
    <row r="66" spans="3:8" x14ac:dyDescent="0.35">
      <c r="C66" s="11" t="s">
        <v>104</v>
      </c>
      <c r="D66" s="76"/>
      <c r="E66" s="9" t="s">
        <v>103</v>
      </c>
      <c r="F66" s="9" t="s">
        <v>254</v>
      </c>
      <c r="G66" s="22">
        <v>5.0000000000000001E-3</v>
      </c>
      <c r="H66" s="64">
        <v>58298.032098664298</v>
      </c>
    </row>
    <row r="67" spans="3:8" x14ac:dyDescent="0.35">
      <c r="C67" s="11" t="s">
        <v>102</v>
      </c>
      <c r="D67" s="76"/>
      <c r="E67" s="9" t="s">
        <v>101</v>
      </c>
      <c r="F67" s="9" t="s">
        <v>252</v>
      </c>
      <c r="G67" s="22">
        <v>2.0999999999999999E-3</v>
      </c>
      <c r="H67" s="64">
        <v>8640612.6757812463</v>
      </c>
    </row>
    <row r="68" spans="3:8" x14ac:dyDescent="0.35">
      <c r="C68" s="11" t="s">
        <v>100</v>
      </c>
      <c r="D68" s="76"/>
      <c r="E68" s="9" t="s">
        <v>99</v>
      </c>
      <c r="F68" s="9" t="s">
        <v>255</v>
      </c>
      <c r="G68" s="22">
        <v>3.0000000000000001E-3</v>
      </c>
      <c r="H68" s="64">
        <v>4567873.3658203147</v>
      </c>
    </row>
    <row r="69" spans="3:8" x14ac:dyDescent="0.35">
      <c r="C69" s="11" t="s">
        <v>98</v>
      </c>
      <c r="D69" s="76"/>
      <c r="E69" s="9" t="s">
        <v>97</v>
      </c>
      <c r="F69" s="9" t="s">
        <v>256</v>
      </c>
      <c r="G69" s="22">
        <v>4.1999999999999997E-3</v>
      </c>
      <c r="H69" s="64">
        <v>553068.96780000406</v>
      </c>
    </row>
    <row r="70" spans="3:8" x14ac:dyDescent="0.35">
      <c r="C70" s="11" t="s">
        <v>96</v>
      </c>
      <c r="D70" s="76"/>
      <c r="E70" s="9" t="s">
        <v>95</v>
      </c>
      <c r="F70" s="9" t="s">
        <v>257</v>
      </c>
      <c r="G70" s="22">
        <v>6.8999999999999999E-3</v>
      </c>
      <c r="H70" s="64">
        <v>1981059.280703031</v>
      </c>
    </row>
    <row r="71" spans="3:8" x14ac:dyDescent="0.35">
      <c r="C71" s="11" t="s">
        <v>94</v>
      </c>
      <c r="D71" s="76"/>
      <c r="E71" s="9" t="s">
        <v>93</v>
      </c>
      <c r="F71" s="9" t="s">
        <v>239</v>
      </c>
      <c r="G71" s="22">
        <v>1.5E-3</v>
      </c>
      <c r="H71" s="64">
        <v>2380272.0446774475</v>
      </c>
    </row>
    <row r="72" spans="3:8" x14ac:dyDescent="0.35">
      <c r="C72" s="11" t="s">
        <v>92</v>
      </c>
      <c r="D72" s="76"/>
      <c r="E72" s="9" t="s">
        <v>91</v>
      </c>
      <c r="F72" s="9" t="s">
        <v>258</v>
      </c>
      <c r="G72" s="22">
        <v>4.5999999999999999E-3</v>
      </c>
      <c r="H72" s="64">
        <v>564248.59303279698</v>
      </c>
    </row>
    <row r="73" spans="3:8" x14ac:dyDescent="0.35">
      <c r="C73" s="11" t="s">
        <v>90</v>
      </c>
      <c r="D73" s="76"/>
      <c r="E73" s="9" t="s">
        <v>89</v>
      </c>
      <c r="F73" s="9" t="s">
        <v>259</v>
      </c>
      <c r="G73" s="22">
        <v>5.0000000000000001E-4</v>
      </c>
      <c r="H73" s="64">
        <v>411630.70906768303</v>
      </c>
    </row>
    <row r="74" spans="3:8" x14ac:dyDescent="0.35">
      <c r="C74" s="11" t="s">
        <v>88</v>
      </c>
      <c r="D74" s="76"/>
      <c r="E74" s="9" t="s">
        <v>87</v>
      </c>
      <c r="F74" s="9" t="s">
        <v>240</v>
      </c>
      <c r="G74" s="22">
        <v>5.9999999999999995E-4</v>
      </c>
      <c r="H74" s="64">
        <v>657568.5479527557</v>
      </c>
    </row>
    <row r="75" spans="3:8" x14ac:dyDescent="0.35">
      <c r="C75" s="11" t="s">
        <v>86</v>
      </c>
      <c r="D75" s="76"/>
      <c r="E75" s="9" t="s">
        <v>85</v>
      </c>
      <c r="F75" s="9" t="s">
        <v>5</v>
      </c>
      <c r="G75" s="22">
        <v>2.9999999999999997E-4</v>
      </c>
      <c r="H75" s="64">
        <v>834638.62929126131</v>
      </c>
    </row>
    <row r="76" spans="3:8" x14ac:dyDescent="0.35">
      <c r="C76" s="11" t="s">
        <v>84</v>
      </c>
      <c r="D76" s="76"/>
      <c r="E76" s="9" t="s">
        <v>83</v>
      </c>
      <c r="F76" s="9" t="s">
        <v>260</v>
      </c>
      <c r="G76" s="22">
        <v>2.9999999999999997E-4</v>
      </c>
      <c r="H76" s="64">
        <v>2313024.4623730467</v>
      </c>
    </row>
    <row r="77" spans="3:8" x14ac:dyDescent="0.35">
      <c r="C77" s="11" t="s">
        <v>82</v>
      </c>
      <c r="D77" s="76"/>
      <c r="E77" s="9" t="s">
        <v>81</v>
      </c>
      <c r="F77" s="9" t="s">
        <v>240</v>
      </c>
      <c r="G77" s="22">
        <v>1.9E-3</v>
      </c>
      <c r="H77" s="64">
        <v>957324.94626169221</v>
      </c>
    </row>
    <row r="78" spans="3:8" x14ac:dyDescent="0.35">
      <c r="C78" s="11" t="s">
        <v>80</v>
      </c>
      <c r="D78" s="76"/>
      <c r="E78" s="9" t="s">
        <v>79</v>
      </c>
      <c r="F78" s="9" t="s">
        <v>244</v>
      </c>
      <c r="G78" s="22">
        <v>4.1999999999999997E-3</v>
      </c>
      <c r="H78" s="64">
        <v>175357.73150762648</v>
      </c>
    </row>
    <row r="79" spans="3:8" x14ac:dyDescent="0.35">
      <c r="C79" s="11" t="s">
        <v>78</v>
      </c>
      <c r="D79" s="76"/>
      <c r="E79" s="9" t="s">
        <v>77</v>
      </c>
      <c r="F79" s="9" t="s">
        <v>261</v>
      </c>
      <c r="G79" s="22">
        <v>4.3E-3</v>
      </c>
      <c r="H79" s="64">
        <v>964890.80903217883</v>
      </c>
    </row>
    <row r="80" spans="3:8" x14ac:dyDescent="0.35">
      <c r="C80" s="11" t="s">
        <v>76</v>
      </c>
      <c r="D80" s="76"/>
      <c r="E80" s="9" t="s">
        <v>75</v>
      </c>
      <c r="F80" s="9" t="s">
        <v>230</v>
      </c>
      <c r="G80" s="22">
        <v>1.5E-3</v>
      </c>
      <c r="H80" s="64">
        <v>652678.82410257787</v>
      </c>
    </row>
    <row r="81" spans="3:8" x14ac:dyDescent="0.35">
      <c r="C81" s="11" t="s">
        <v>74</v>
      </c>
      <c r="D81" s="76"/>
      <c r="E81" s="9" t="s">
        <v>73</v>
      </c>
      <c r="F81" s="9" t="s">
        <v>234</v>
      </c>
      <c r="G81" s="22">
        <v>1.8E-3</v>
      </c>
      <c r="H81" s="64">
        <v>723272.37476559635</v>
      </c>
    </row>
    <row r="82" spans="3:8" x14ac:dyDescent="0.35">
      <c r="C82" s="11" t="s">
        <v>72</v>
      </c>
      <c r="D82" s="76"/>
      <c r="E82" s="9" t="s">
        <v>71</v>
      </c>
      <c r="F82" s="9" t="s">
        <v>233</v>
      </c>
      <c r="G82" s="22">
        <v>1.8E-3</v>
      </c>
      <c r="H82" s="64">
        <v>452982.37163794151</v>
      </c>
    </row>
    <row r="83" spans="3:8" x14ac:dyDescent="0.35">
      <c r="C83" s="11" t="s">
        <v>70</v>
      </c>
      <c r="D83" s="76"/>
      <c r="E83" s="9" t="s">
        <v>69</v>
      </c>
      <c r="F83" s="9" t="s">
        <v>262</v>
      </c>
      <c r="G83" s="22">
        <v>1.5E-3</v>
      </c>
      <c r="H83" s="64">
        <v>197464.04830193284</v>
      </c>
    </row>
    <row r="84" spans="3:8" x14ac:dyDescent="0.35">
      <c r="C84" s="11" t="s">
        <v>68</v>
      </c>
      <c r="D84" s="76"/>
      <c r="E84" s="9" t="s">
        <v>67</v>
      </c>
      <c r="F84" s="9" t="s">
        <v>263</v>
      </c>
      <c r="G84" s="22">
        <v>1.5E-3</v>
      </c>
      <c r="H84" s="64">
        <v>851810.95562023798</v>
      </c>
    </row>
    <row r="85" spans="3:8" x14ac:dyDescent="0.35">
      <c r="C85" s="11" t="s">
        <v>66</v>
      </c>
      <c r="D85" s="76"/>
      <c r="E85" s="9" t="s">
        <v>65</v>
      </c>
      <c r="F85" s="9" t="s">
        <v>264</v>
      </c>
      <c r="G85" s="22">
        <v>1.5E-3</v>
      </c>
      <c r="H85" s="64">
        <v>477.91714285714284</v>
      </c>
    </row>
    <row r="86" spans="3:8" x14ac:dyDescent="0.35">
      <c r="C86" s="11" t="s">
        <v>64</v>
      </c>
      <c r="D86" s="76"/>
      <c r="E86" s="9" t="s">
        <v>63</v>
      </c>
      <c r="F86" s="9" t="s">
        <v>265</v>
      </c>
      <c r="G86" s="22">
        <v>4.1999999999999997E-3</v>
      </c>
      <c r="H86" s="64">
        <v>874304.29000000015</v>
      </c>
    </row>
    <row r="87" spans="3:8" x14ac:dyDescent="0.35">
      <c r="C87" s="11" t="s">
        <v>62</v>
      </c>
      <c r="D87" s="76"/>
      <c r="E87" s="9" t="s">
        <v>61</v>
      </c>
      <c r="F87" s="9" t="s">
        <v>234</v>
      </c>
      <c r="G87" s="22">
        <v>1.5E-3</v>
      </c>
      <c r="H87" s="64">
        <v>470082.94018181833</v>
      </c>
    </row>
    <row r="88" spans="3:8" x14ac:dyDescent="0.35">
      <c r="C88" s="11" t="s">
        <v>60</v>
      </c>
      <c r="D88" s="76"/>
      <c r="E88" s="9" t="s">
        <v>59</v>
      </c>
      <c r="F88" s="9" t="s">
        <v>244</v>
      </c>
      <c r="G88" s="22">
        <v>3.8999999999999998E-3</v>
      </c>
      <c r="H88" s="64">
        <v>6408.3059999999978</v>
      </c>
    </row>
    <row r="89" spans="3:8" x14ac:dyDescent="0.35">
      <c r="C89" s="11" t="s">
        <v>58</v>
      </c>
      <c r="D89" s="76"/>
      <c r="E89" s="9" t="s">
        <v>57</v>
      </c>
      <c r="F89" s="9" t="s">
        <v>233</v>
      </c>
      <c r="G89" s="22">
        <v>1.9E-3</v>
      </c>
      <c r="H89" s="64">
        <v>858362.32724137953</v>
      </c>
    </row>
    <row r="90" spans="3:8" x14ac:dyDescent="0.35">
      <c r="C90" s="11" t="s">
        <v>56</v>
      </c>
      <c r="D90" s="76"/>
      <c r="E90" s="9" t="s">
        <v>55</v>
      </c>
      <c r="F90" s="9" t="s">
        <v>257</v>
      </c>
      <c r="G90" s="22">
        <v>8.0000000000000004E-4</v>
      </c>
      <c r="H90" s="64">
        <v>485816.83803310688</v>
      </c>
    </row>
    <row r="91" spans="3:8" x14ac:dyDescent="0.35">
      <c r="C91" s="11" t="s">
        <v>54</v>
      </c>
      <c r="D91" s="76"/>
      <c r="E91" s="9" t="s">
        <v>53</v>
      </c>
      <c r="F91" s="9" t="s">
        <v>266</v>
      </c>
      <c r="G91" s="22">
        <v>8.0000000000000004E-4</v>
      </c>
      <c r="H91" s="64">
        <v>25001.671949318054</v>
      </c>
    </row>
    <row r="92" spans="3:8" x14ac:dyDescent="0.35">
      <c r="C92" s="7" t="s">
        <v>52</v>
      </c>
      <c r="D92" s="77"/>
      <c r="E92" s="5" t="s">
        <v>51</v>
      </c>
      <c r="F92" s="5" t="s">
        <v>239</v>
      </c>
      <c r="G92" s="21">
        <v>1E-3</v>
      </c>
      <c r="H92" s="65">
        <v>76119.345121951235</v>
      </c>
    </row>
    <row r="93" spans="3:8" ht="5.25" customHeight="1" x14ac:dyDescent="0.35">
      <c r="C93" s="20"/>
      <c r="D93" s="20"/>
      <c r="E93" s="19"/>
      <c r="F93" s="19"/>
      <c r="G93" s="19"/>
      <c r="H93" s="19"/>
    </row>
    <row r="94" spans="3:8" ht="9.75" customHeight="1" x14ac:dyDescent="0.35">
      <c r="C94" s="74" t="s">
        <v>49</v>
      </c>
      <c r="D94" s="75"/>
      <c r="E94" s="75"/>
      <c r="F94" s="75"/>
      <c r="G94" s="75"/>
      <c r="H94" s="12"/>
    </row>
    <row r="95" spans="3:8" x14ac:dyDescent="0.35">
      <c r="C95" s="7" t="s">
        <v>50</v>
      </c>
      <c r="D95" s="6" t="s">
        <v>49</v>
      </c>
      <c r="E95" s="5" t="s">
        <v>48</v>
      </c>
      <c r="F95" s="5" t="s">
        <v>260</v>
      </c>
      <c r="G95" s="4">
        <v>4.7999999999999996E-3</v>
      </c>
      <c r="H95" s="66">
        <v>1015085.8375000141</v>
      </c>
    </row>
    <row r="96" spans="3:8" ht="0.75" customHeight="1" x14ac:dyDescent="0.35">
      <c r="C96" s="14"/>
      <c r="D96" s="14"/>
      <c r="E96" s="13"/>
      <c r="F96" s="13"/>
      <c r="G96" s="13"/>
      <c r="H96" s="13"/>
    </row>
    <row r="97" spans="3:8" ht="3.75" customHeight="1" x14ac:dyDescent="0.35">
      <c r="C97" s="14"/>
      <c r="D97" s="14"/>
      <c r="E97" s="13"/>
      <c r="F97" s="13"/>
      <c r="G97" s="13"/>
      <c r="H97" s="13"/>
    </row>
    <row r="98" spans="3:8" ht="9.75" customHeight="1" x14ac:dyDescent="0.35">
      <c r="C98" s="74" t="s">
        <v>47</v>
      </c>
      <c r="D98" s="75"/>
      <c r="E98" s="75"/>
      <c r="F98" s="75"/>
      <c r="G98" s="75"/>
      <c r="H98" s="12"/>
    </row>
    <row r="99" spans="3:8" x14ac:dyDescent="0.35">
      <c r="C99" s="11" t="s">
        <v>46</v>
      </c>
      <c r="D99" s="10" t="s">
        <v>267</v>
      </c>
      <c r="E99" s="9" t="s">
        <v>45</v>
      </c>
      <c r="F99" s="9" t="s">
        <v>223</v>
      </c>
      <c r="G99" s="8">
        <v>5.1000000000000004E-3</v>
      </c>
      <c r="H99" s="67">
        <v>2236340.5625892864</v>
      </c>
    </row>
    <row r="100" spans="3:8" x14ac:dyDescent="0.35">
      <c r="C100" s="7" t="s">
        <v>44</v>
      </c>
      <c r="D100" s="6" t="s">
        <v>268</v>
      </c>
      <c r="E100" s="5" t="s">
        <v>43</v>
      </c>
      <c r="F100" s="5" t="s">
        <v>223</v>
      </c>
      <c r="G100" s="4">
        <v>5.1000000000000004E-3</v>
      </c>
      <c r="H100" s="68">
        <v>555516.89818966552</v>
      </c>
    </row>
    <row r="101" spans="3:8" ht="0.75" customHeight="1" x14ac:dyDescent="0.35">
      <c r="C101" s="14"/>
      <c r="D101" s="14"/>
      <c r="E101" s="13"/>
      <c r="F101" s="13"/>
      <c r="G101" s="13"/>
      <c r="H101" s="13"/>
    </row>
    <row r="102" spans="3:8" ht="3.75" customHeight="1" x14ac:dyDescent="0.35">
      <c r="C102" s="14"/>
      <c r="D102" s="14"/>
      <c r="E102" s="13"/>
      <c r="F102" s="13"/>
      <c r="G102" s="13"/>
      <c r="H102" s="13"/>
    </row>
    <row r="103" spans="3:8" ht="9.75" customHeight="1" x14ac:dyDescent="0.35">
      <c r="C103" s="74" t="s">
        <v>42</v>
      </c>
      <c r="D103" s="75"/>
      <c r="E103" s="75"/>
      <c r="F103" s="75"/>
      <c r="G103" s="75"/>
      <c r="H103" s="12"/>
    </row>
    <row r="104" spans="3:8" x14ac:dyDescent="0.35">
      <c r="C104" s="18" t="s">
        <v>41</v>
      </c>
      <c r="D104" s="17" t="s">
        <v>269</v>
      </c>
      <c r="E104" s="16" t="s">
        <v>40</v>
      </c>
      <c r="F104" s="9" t="s">
        <v>223</v>
      </c>
      <c r="G104" s="15">
        <v>3.0000000000000001E-3</v>
      </c>
      <c r="H104" s="70">
        <v>21072247.702343751</v>
      </c>
    </row>
    <row r="105" spans="3:8" x14ac:dyDescent="0.35">
      <c r="C105" s="11" t="s">
        <v>39</v>
      </c>
      <c r="D105" s="10" t="s">
        <v>269</v>
      </c>
      <c r="E105" s="9" t="s">
        <v>38</v>
      </c>
      <c r="F105" s="9" t="s">
        <v>223</v>
      </c>
      <c r="G105" s="8">
        <v>5.8999999999999999E-3</v>
      </c>
      <c r="H105" s="70">
        <v>660641.06212587841</v>
      </c>
    </row>
    <row r="106" spans="3:8" x14ac:dyDescent="0.35">
      <c r="C106" s="11" t="s">
        <v>37</v>
      </c>
      <c r="D106" s="10" t="s">
        <v>36</v>
      </c>
      <c r="E106" s="9" t="s">
        <v>270</v>
      </c>
      <c r="F106" s="9" t="s">
        <v>223</v>
      </c>
      <c r="G106" s="8" t="s">
        <v>35</v>
      </c>
      <c r="H106" s="70">
        <v>188856.05288818365</v>
      </c>
    </row>
    <row r="107" spans="3:8" x14ac:dyDescent="0.35">
      <c r="C107" s="11" t="s">
        <v>34</v>
      </c>
      <c r="D107" s="10" t="s">
        <v>271</v>
      </c>
      <c r="E107" s="9" t="s">
        <v>33</v>
      </c>
      <c r="F107" s="9" t="s">
        <v>223</v>
      </c>
      <c r="G107" s="8">
        <v>5.1000000000000004E-3</v>
      </c>
      <c r="H107" s="70">
        <v>221531.7177966102</v>
      </c>
    </row>
    <row r="108" spans="3:8" x14ac:dyDescent="0.35">
      <c r="C108" s="11" t="s">
        <v>32</v>
      </c>
      <c r="D108" s="10" t="s">
        <v>272</v>
      </c>
      <c r="E108" s="9" t="s">
        <v>31</v>
      </c>
      <c r="F108" s="9" t="s">
        <v>223</v>
      </c>
      <c r="G108" s="8">
        <v>5.1000000000000004E-3</v>
      </c>
      <c r="H108" s="70">
        <v>171281.64463999995</v>
      </c>
    </row>
    <row r="109" spans="3:8" x14ac:dyDescent="0.35">
      <c r="C109" s="11" t="s">
        <v>30</v>
      </c>
      <c r="D109" s="10" t="s">
        <v>273</v>
      </c>
      <c r="E109" s="9" t="s">
        <v>29</v>
      </c>
      <c r="F109" s="9" t="s">
        <v>223</v>
      </c>
      <c r="G109" s="8">
        <v>5.8999999999999999E-3</v>
      </c>
      <c r="H109" s="70">
        <v>78120.118947368421</v>
      </c>
    </row>
    <row r="110" spans="3:8" x14ac:dyDescent="0.35">
      <c r="C110" s="11" t="s">
        <v>28</v>
      </c>
      <c r="D110" s="10" t="s">
        <v>274</v>
      </c>
      <c r="E110" s="9" t="s">
        <v>27</v>
      </c>
      <c r="F110" s="9" t="s">
        <v>223</v>
      </c>
      <c r="G110" s="8">
        <v>5.8999999999999999E-3</v>
      </c>
      <c r="H110" s="70">
        <v>36580.825131578946</v>
      </c>
    </row>
    <row r="111" spans="3:8" x14ac:dyDescent="0.35">
      <c r="C111" s="11" t="s">
        <v>26</v>
      </c>
      <c r="D111" s="10" t="s">
        <v>275</v>
      </c>
      <c r="E111" s="9" t="s">
        <v>25</v>
      </c>
      <c r="F111" s="9" t="s">
        <v>223</v>
      </c>
      <c r="G111" s="8">
        <v>6.8999999999999999E-3</v>
      </c>
      <c r="H111" s="70">
        <v>2396740.6670161276</v>
      </c>
    </row>
    <row r="112" spans="3:8" x14ac:dyDescent="0.35">
      <c r="C112" s="11" t="s">
        <v>24</v>
      </c>
      <c r="D112" s="10" t="s">
        <v>269</v>
      </c>
      <c r="E112" s="9" t="s">
        <v>23</v>
      </c>
      <c r="F112" s="9" t="s">
        <v>260</v>
      </c>
      <c r="G112" s="8">
        <v>7.4000000000000003E-3</v>
      </c>
      <c r="H112" s="70">
        <v>378934.22595238092</v>
      </c>
    </row>
    <row r="113" spans="2:9" x14ac:dyDescent="0.35">
      <c r="C113" s="7" t="s">
        <v>22</v>
      </c>
      <c r="D113" s="6" t="s">
        <v>276</v>
      </c>
      <c r="E113" s="5" t="s">
        <v>21</v>
      </c>
      <c r="F113" s="5" t="s">
        <v>223</v>
      </c>
      <c r="G113" s="4">
        <v>5.1000000000000004E-3</v>
      </c>
      <c r="H113" s="69">
        <v>600052.24188525206</v>
      </c>
    </row>
    <row r="114" spans="2:9" ht="0.75" customHeight="1" x14ac:dyDescent="0.35">
      <c r="C114" s="14"/>
      <c r="D114" s="14"/>
      <c r="E114" s="13"/>
      <c r="F114" s="13"/>
      <c r="G114" s="13"/>
      <c r="H114" s="13"/>
    </row>
    <row r="115" spans="2:9" ht="3.75" customHeight="1" x14ac:dyDescent="0.35">
      <c r="C115" s="14"/>
      <c r="D115" s="14"/>
      <c r="E115" s="13"/>
      <c r="F115" s="13"/>
      <c r="G115" s="13"/>
      <c r="H115" s="13"/>
    </row>
    <row r="116" spans="2:9" ht="9.75" customHeight="1" x14ac:dyDescent="0.35">
      <c r="C116" s="74" t="s">
        <v>20</v>
      </c>
      <c r="D116" s="75"/>
      <c r="E116" s="75"/>
      <c r="F116" s="75"/>
      <c r="G116" s="75"/>
      <c r="H116" s="12"/>
    </row>
    <row r="117" spans="2:9" x14ac:dyDescent="0.35">
      <c r="C117" s="11" t="s">
        <v>19</v>
      </c>
      <c r="D117" s="10" t="s">
        <v>20</v>
      </c>
      <c r="E117" s="9" t="s">
        <v>18</v>
      </c>
      <c r="F117" s="9" t="s">
        <v>223</v>
      </c>
      <c r="G117" s="8">
        <v>3.0000000000000001E-3</v>
      </c>
      <c r="H117" s="71">
        <v>1490182.6053222655</v>
      </c>
    </row>
    <row r="118" spans="2:9" x14ac:dyDescent="0.35">
      <c r="C118" s="11" t="s">
        <v>17</v>
      </c>
      <c r="D118" s="10" t="s">
        <v>277</v>
      </c>
      <c r="E118" s="9" t="s">
        <v>16</v>
      </c>
      <c r="F118" s="9" t="s">
        <v>223</v>
      </c>
      <c r="G118" s="8">
        <v>4.7000000000000002E-3</v>
      </c>
      <c r="H118" s="71">
        <v>107608.82696705303</v>
      </c>
    </row>
    <row r="119" spans="2:9" x14ac:dyDescent="0.35">
      <c r="C119" s="11" t="s">
        <v>15</v>
      </c>
      <c r="D119" s="10" t="s">
        <v>278</v>
      </c>
      <c r="E119" s="9" t="s">
        <v>14</v>
      </c>
      <c r="F119" s="9" t="s">
        <v>223</v>
      </c>
      <c r="G119" s="8">
        <v>5.1000000000000004E-3</v>
      </c>
      <c r="H119" s="71">
        <v>1040.0907142857143</v>
      </c>
    </row>
    <row r="120" spans="2:9" x14ac:dyDescent="0.35">
      <c r="C120" s="11" t="s">
        <v>13</v>
      </c>
      <c r="D120" s="10" t="s">
        <v>279</v>
      </c>
      <c r="E120" s="9" t="s">
        <v>12</v>
      </c>
      <c r="F120" s="9" t="s">
        <v>223</v>
      </c>
      <c r="G120" s="8">
        <v>5.1000000000000004E-3</v>
      </c>
      <c r="H120" s="71">
        <v>592815.56862599228</v>
      </c>
    </row>
    <row r="121" spans="2:9" x14ac:dyDescent="0.35">
      <c r="C121" s="11" t="s">
        <v>11</v>
      </c>
      <c r="D121" s="10" t="s">
        <v>20</v>
      </c>
      <c r="E121" s="9" t="s">
        <v>10</v>
      </c>
      <c r="F121" s="9" t="s">
        <v>223</v>
      </c>
      <c r="G121" s="8">
        <v>5.1000000000000004E-3</v>
      </c>
      <c r="H121" s="71">
        <v>212407.16699999996</v>
      </c>
    </row>
    <row r="122" spans="2:9" x14ac:dyDescent="0.35">
      <c r="C122" s="11" t="s">
        <v>9</v>
      </c>
      <c r="D122" s="10" t="s">
        <v>20</v>
      </c>
      <c r="E122" s="9" t="s">
        <v>8</v>
      </c>
      <c r="F122" s="9" t="s">
        <v>5</v>
      </c>
      <c r="G122" s="8">
        <v>8.9999999999999998E-4</v>
      </c>
      <c r="H122" s="71">
        <v>884936.6546092988</v>
      </c>
    </row>
    <row r="123" spans="2:9" x14ac:dyDescent="0.35">
      <c r="C123" s="11" t="s">
        <v>7</v>
      </c>
      <c r="D123" s="10" t="s">
        <v>20</v>
      </c>
      <c r="E123" s="9" t="s">
        <v>6</v>
      </c>
      <c r="F123" s="9" t="s">
        <v>5</v>
      </c>
      <c r="G123" s="8">
        <v>5.8999999999999999E-3</v>
      </c>
      <c r="H123" s="71">
        <v>16262.663209876535</v>
      </c>
    </row>
    <row r="124" spans="2:9" x14ac:dyDescent="0.35">
      <c r="C124" s="11" t="s">
        <v>4</v>
      </c>
      <c r="D124" s="10" t="s">
        <v>280</v>
      </c>
      <c r="E124" s="9" t="s">
        <v>3</v>
      </c>
      <c r="F124" s="9" t="s">
        <v>223</v>
      </c>
      <c r="G124" s="8">
        <v>5.1000000000000004E-3</v>
      </c>
      <c r="H124" s="71">
        <v>398643.29794871801</v>
      </c>
    </row>
    <row r="125" spans="2:9" x14ac:dyDescent="0.35">
      <c r="C125" s="7" t="s">
        <v>2</v>
      </c>
      <c r="D125" s="6" t="s">
        <v>281</v>
      </c>
      <c r="E125" s="5" t="s">
        <v>1</v>
      </c>
      <c r="F125" s="5" t="s">
        <v>223</v>
      </c>
      <c r="G125" s="4">
        <v>5.1000000000000004E-3</v>
      </c>
      <c r="H125" s="72">
        <v>406.46166666666676</v>
      </c>
    </row>
    <row r="126" spans="2:9" x14ac:dyDescent="0.35">
      <c r="B126" s="78" t="s">
        <v>0</v>
      </c>
      <c r="C126" s="78"/>
      <c r="D126" s="78"/>
      <c r="E126" s="78"/>
      <c r="F126" s="78"/>
      <c r="G126" s="78"/>
      <c r="H126" s="78"/>
      <c r="I126" s="78"/>
    </row>
  </sheetData>
  <mergeCells count="12">
    <mergeCell ref="C116:G116"/>
    <mergeCell ref="B126:I126"/>
    <mergeCell ref="C62:G62"/>
    <mergeCell ref="D63:D92"/>
    <mergeCell ref="C94:G94"/>
    <mergeCell ref="C98:G98"/>
    <mergeCell ref="C103:G103"/>
    <mergeCell ref="B6:I6"/>
    <mergeCell ref="C9:G9"/>
    <mergeCell ref="D10:D38"/>
    <mergeCell ref="C40:G40"/>
    <mergeCell ref="D41:D60"/>
  </mergeCells>
  <conditionalFormatting sqref="G10:G38 G41:G60 G63:G92 G95 G99:G100 G104:G113 G117:G125">
    <cfRule type="colorScale" priority="1">
      <colorScale>
        <cfvo type="min"/>
        <cfvo type="percentile" val="50"/>
        <cfvo type="max"/>
        <color theme="0"/>
        <color theme="0"/>
        <color theme="1" tint="0.499984740745262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80AC7-3207-4ABE-968C-041244491009}">
  <dimension ref="A1:J126"/>
  <sheetViews>
    <sheetView showGridLines="0" topLeftCell="A96" zoomScale="80" zoomScaleNormal="80" workbookViewId="0">
      <selection activeCell="E117" sqref="E117:I125"/>
    </sheetView>
  </sheetViews>
  <sheetFormatPr defaultRowHeight="14.5" x14ac:dyDescent="0.35"/>
  <cols>
    <col min="3" max="3" width="0.453125" customWidth="1"/>
    <col min="4" max="4" width="10" style="14" customWidth="1"/>
    <col min="5" max="9" width="11.453125" style="13" customWidth="1"/>
    <col min="10" max="10" width="0.453125" customWidth="1"/>
  </cols>
  <sheetData>
    <row r="1" spans="1:10" s="33" customFormat="1" ht="54" customHeight="1" x14ac:dyDescent="0.35">
      <c r="A1" s="31"/>
      <c r="B1" s="32"/>
      <c r="C1" s="31"/>
      <c r="D1" s="31"/>
    </row>
    <row r="3" spans="1:10" x14ac:dyDescent="0.35">
      <c r="D3" s="30" t="s">
        <v>292</v>
      </c>
    </row>
    <row r="5" spans="1:10" ht="3.75" customHeight="1" x14ac:dyDescent="0.35">
      <c r="C5" s="83"/>
      <c r="D5" s="83"/>
      <c r="E5" s="83"/>
      <c r="F5" s="83"/>
      <c r="G5" s="83"/>
      <c r="H5" s="83"/>
      <c r="I5" s="83"/>
      <c r="J5" s="83"/>
    </row>
    <row r="6" spans="1:10" s="28" customFormat="1" ht="11.25" customHeight="1" x14ac:dyDescent="0.3">
      <c r="D6" s="29"/>
      <c r="E6" s="73" t="s">
        <v>290</v>
      </c>
      <c r="F6" s="73"/>
      <c r="G6" s="73"/>
      <c r="H6" s="73"/>
      <c r="I6" s="73"/>
    </row>
    <row r="7" spans="1:10" ht="18" customHeight="1" x14ac:dyDescent="0.35">
      <c r="D7" s="27" t="s">
        <v>217</v>
      </c>
      <c r="E7" s="24" t="s">
        <v>289</v>
      </c>
      <c r="F7" s="24" t="s">
        <v>288</v>
      </c>
      <c r="G7" s="24" t="s">
        <v>287</v>
      </c>
      <c r="H7" s="24" t="s">
        <v>286</v>
      </c>
      <c r="I7" s="24" t="s">
        <v>285</v>
      </c>
    </row>
    <row r="8" spans="1:10" ht="5.25" customHeight="1" x14ac:dyDescent="0.35"/>
    <row r="9" spans="1:10" ht="9.75" customHeight="1" x14ac:dyDescent="0.35">
      <c r="D9" s="79" t="s">
        <v>211</v>
      </c>
      <c r="E9" s="80"/>
      <c r="F9" s="80"/>
      <c r="G9" s="80"/>
      <c r="H9" s="80"/>
      <c r="I9" s="81"/>
    </row>
    <row r="10" spans="1:10" x14ac:dyDescent="0.35">
      <c r="D10" s="18" t="s">
        <v>210</v>
      </c>
      <c r="E10" s="34">
        <v>-6.0549313358302048E-2</v>
      </c>
      <c r="F10" s="34">
        <v>-0.20955882352941169</v>
      </c>
      <c r="G10" s="34">
        <v>-0.2120418848167539</v>
      </c>
      <c r="H10" s="34">
        <v>-0.69565217391304346</v>
      </c>
      <c r="I10" s="37">
        <v>-0.76148969889064977</v>
      </c>
    </row>
    <row r="11" spans="1:10" x14ac:dyDescent="0.35">
      <c r="D11" s="18" t="s">
        <v>203</v>
      </c>
      <c r="E11" s="34">
        <v>-5.663716814159292E-2</v>
      </c>
      <c r="F11" s="34">
        <v>-0.20919881305637988</v>
      </c>
      <c r="G11" s="34">
        <v>-0.21732745961820843</v>
      </c>
      <c r="H11" s="34">
        <v>-0.6817910447761194</v>
      </c>
      <c r="I11" s="37">
        <v>-0.74375000000000002</v>
      </c>
    </row>
    <row r="12" spans="1:10" x14ac:dyDescent="0.35">
      <c r="D12" s="18" t="s">
        <v>201</v>
      </c>
      <c r="E12" s="34">
        <v>-8.0160320641282645E-3</v>
      </c>
      <c r="F12" s="34">
        <v>0.1061452513966481</v>
      </c>
      <c r="G12" s="34">
        <v>5.6563500533618027E-2</v>
      </c>
      <c r="H12" s="34">
        <v>-8.7557603686635899E-2</v>
      </c>
      <c r="I12" s="37">
        <v>-9.1743119266055051E-2</v>
      </c>
    </row>
    <row r="13" spans="1:10" x14ac:dyDescent="0.35">
      <c r="D13" s="18" t="s">
        <v>195</v>
      </c>
      <c r="E13" s="34">
        <v>2.3476200732285291E-2</v>
      </c>
      <c r="F13" s="34">
        <v>0.10460251046025104</v>
      </c>
      <c r="G13" s="34">
        <v>6.4277715565509652E-2</v>
      </c>
      <c r="H13" s="34">
        <v>-0.19851576994434128</v>
      </c>
      <c r="I13" s="37">
        <v>-0.19892110586648681</v>
      </c>
    </row>
    <row r="14" spans="1:10" x14ac:dyDescent="0.35">
      <c r="D14" s="18" t="s">
        <v>205</v>
      </c>
      <c r="E14" s="34">
        <v>6.148170919151319E-4</v>
      </c>
      <c r="F14" s="34">
        <v>8.1395348837209225E-2</v>
      </c>
      <c r="G14" s="34">
        <v>-0.10281146637265726</v>
      </c>
      <c r="H14" s="34">
        <v>-0.41519942508084806</v>
      </c>
      <c r="I14" s="37">
        <v>-0.44877222692633367</v>
      </c>
    </row>
    <row r="15" spans="1:10" x14ac:dyDescent="0.35">
      <c r="D15" s="18" t="s">
        <v>197</v>
      </c>
      <c r="E15" s="34">
        <v>2.0582181711261693E-3</v>
      </c>
      <c r="F15" s="34">
        <v>0.18539130434782614</v>
      </c>
      <c r="G15" s="34">
        <v>-2.9256875365711865E-3</v>
      </c>
      <c r="H15" s="34">
        <v>-0.26551724137931032</v>
      </c>
      <c r="I15" s="37">
        <v>-0.29499379395945391</v>
      </c>
    </row>
    <row r="16" spans="1:10" x14ac:dyDescent="0.35">
      <c r="D16" s="18" t="s">
        <v>189</v>
      </c>
      <c r="E16" s="34">
        <v>2.1033379058070345E-2</v>
      </c>
      <c r="F16" s="34">
        <v>0.12437059415911378</v>
      </c>
      <c r="G16" s="34">
        <v>0.1159420289855071</v>
      </c>
      <c r="H16" s="34">
        <v>-0.19517030095512711</v>
      </c>
      <c r="I16" s="37">
        <v>-0.20207253886010368</v>
      </c>
    </row>
    <row r="17" spans="4:9" x14ac:dyDescent="0.35">
      <c r="D17" s="18" t="s">
        <v>199</v>
      </c>
      <c r="E17" s="34">
        <v>2.5263157894736876E-2</v>
      </c>
      <c r="F17" s="34">
        <v>0.11441647597254012</v>
      </c>
      <c r="G17" s="34">
        <v>6.7982456140351033E-2</v>
      </c>
      <c r="H17" s="34">
        <v>-0.19035743973399832</v>
      </c>
      <c r="I17" s="37">
        <v>-0.18493723849372379</v>
      </c>
    </row>
    <row r="18" spans="4:9" x14ac:dyDescent="0.35">
      <c r="D18" s="18" t="s">
        <v>193</v>
      </c>
      <c r="E18" s="34">
        <v>-2.6486168334313165E-3</v>
      </c>
      <c r="F18" s="34">
        <v>0.14686971235194579</v>
      </c>
      <c r="G18" s="34">
        <v>-2.080323605894252E-2</v>
      </c>
      <c r="H18" s="34">
        <v>-0.25777485764345154</v>
      </c>
      <c r="I18" s="37">
        <v>-0.28305479162259362</v>
      </c>
    </row>
    <row r="19" spans="4:9" x14ac:dyDescent="0.35">
      <c r="D19" s="18" t="s">
        <v>185</v>
      </c>
      <c r="E19" s="34">
        <v>3.582624272279622E-3</v>
      </c>
      <c r="F19" s="34">
        <v>0.1219023779724655</v>
      </c>
      <c r="G19" s="34">
        <v>6.8669527896995763E-2</v>
      </c>
      <c r="H19" s="34">
        <v>-6.9545360182686311E-2</v>
      </c>
      <c r="I19" s="37">
        <v>-5.323193916349811E-2</v>
      </c>
    </row>
    <row r="20" spans="4:9" x14ac:dyDescent="0.35">
      <c r="D20" s="18" t="s">
        <v>173</v>
      </c>
      <c r="E20" s="34">
        <v>3.3593976252533908E-2</v>
      </c>
      <c r="F20" s="34">
        <v>0.17247043363994741</v>
      </c>
      <c r="G20" s="34">
        <v>0.21559945504087197</v>
      </c>
      <c r="H20" s="34">
        <v>-9.9873896595208067E-2</v>
      </c>
      <c r="I20" s="37">
        <v>-0.11876543209876544</v>
      </c>
    </row>
    <row r="21" spans="4:9" x14ac:dyDescent="0.35">
      <c r="D21" s="18" t="s">
        <v>207</v>
      </c>
      <c r="E21" s="34">
        <v>4.4270174550973929E-2</v>
      </c>
      <c r="F21" s="34">
        <v>8.3180267646287165E-2</v>
      </c>
      <c r="G21" s="34">
        <v>1.9510990367991976E-2</v>
      </c>
      <c r="H21" s="34">
        <v>-0.3248282630029441</v>
      </c>
      <c r="I21" s="37">
        <v>-0.34476190476190471</v>
      </c>
    </row>
    <row r="22" spans="4:9" x14ac:dyDescent="0.35">
      <c r="D22" s="18" t="s">
        <v>177</v>
      </c>
      <c r="E22" s="34">
        <v>-3.2315340909090939E-2</v>
      </c>
      <c r="F22" s="34">
        <v>1.7740429505135547E-2</v>
      </c>
      <c r="G22" s="34">
        <v>4.5864517367107949E-2</v>
      </c>
      <c r="H22" s="34">
        <v>-0.13888449992099861</v>
      </c>
      <c r="I22" s="37">
        <v>-9.813006784709577E-2</v>
      </c>
    </row>
    <row r="23" spans="4:9" x14ac:dyDescent="0.35">
      <c r="D23" s="18" t="s">
        <v>191</v>
      </c>
      <c r="E23" s="34">
        <v>1.5061615700593167E-2</v>
      </c>
      <c r="F23" s="34">
        <v>0.13123092573753814</v>
      </c>
      <c r="G23" s="34">
        <v>0.11730720924390847</v>
      </c>
      <c r="H23" s="34">
        <v>-0.19230070818957701</v>
      </c>
      <c r="I23" s="37">
        <v>-0.20172290021536254</v>
      </c>
    </row>
    <row r="24" spans="4:9" x14ac:dyDescent="0.35">
      <c r="D24" s="18" t="s">
        <v>181</v>
      </c>
      <c r="E24" s="34">
        <v>2.2455805064500733E-2</v>
      </c>
      <c r="F24" s="34">
        <v>0.16844116844116819</v>
      </c>
      <c r="G24" s="34">
        <v>2.7857829010566659E-2</v>
      </c>
      <c r="H24" s="34">
        <v>-0.23489452985341441</v>
      </c>
      <c r="I24" s="37">
        <v>-0.26206896551724146</v>
      </c>
    </row>
    <row r="25" spans="4:9" x14ac:dyDescent="0.35">
      <c r="D25" s="18" t="s">
        <v>175</v>
      </c>
      <c r="E25" s="34">
        <v>2.0023557126030544E-2</v>
      </c>
      <c r="F25" s="34">
        <v>9.6202531645569689E-2</v>
      </c>
      <c r="G25" s="34">
        <v>2.1226415094339535E-2</v>
      </c>
      <c r="H25" s="34">
        <v>-0.2831125827814569</v>
      </c>
      <c r="I25" s="37">
        <v>-0.26981450252951089</v>
      </c>
    </row>
    <row r="26" spans="4:9" x14ac:dyDescent="0.35">
      <c r="D26" s="18" t="s">
        <v>161</v>
      </c>
      <c r="E26" s="34">
        <v>0</v>
      </c>
      <c r="F26" s="34">
        <v>2.808112324492984E-2</v>
      </c>
      <c r="G26" s="34">
        <v>-0.10095497953615284</v>
      </c>
      <c r="H26" s="34">
        <v>-0.3282364933741081</v>
      </c>
      <c r="I26" s="37">
        <v>-0.34362549800796804</v>
      </c>
    </row>
    <row r="27" spans="4:9" x14ac:dyDescent="0.35">
      <c r="D27" s="18" t="s">
        <v>187</v>
      </c>
      <c r="E27" s="34">
        <v>0</v>
      </c>
      <c r="F27" s="34">
        <v>6.991525423728806E-2</v>
      </c>
      <c r="G27" s="34">
        <v>-1.2360939431398377E-3</v>
      </c>
      <c r="H27" s="34">
        <v>-0.26970354302241506</v>
      </c>
      <c r="I27" s="37">
        <v>-0.30631868131868134</v>
      </c>
    </row>
    <row r="28" spans="4:9" x14ac:dyDescent="0.35">
      <c r="D28" s="18" t="s">
        <v>179</v>
      </c>
      <c r="E28" s="34">
        <v>3.3873816021833481E-2</v>
      </c>
      <c r="F28" s="34">
        <v>0.12982456140350895</v>
      </c>
      <c r="G28" s="34">
        <v>2.9082774049217219E-2</v>
      </c>
      <c r="H28" s="34">
        <v>-2.2316684378320906E-2</v>
      </c>
      <c r="I28" s="37">
        <v>-1.5290519877675823E-2</v>
      </c>
    </row>
    <row r="29" spans="4:9" x14ac:dyDescent="0.35">
      <c r="D29" s="18" t="s">
        <v>156</v>
      </c>
      <c r="E29" s="34">
        <v>2.1442495126705818E-2</v>
      </c>
      <c r="F29" s="34">
        <v>9.5947712418300801E-2</v>
      </c>
      <c r="G29" s="34">
        <v>-1.3182674199623268E-2</v>
      </c>
      <c r="H29" s="34">
        <v>-0.26533473536628116</v>
      </c>
      <c r="I29" s="37">
        <v>-0.24386724386724379</v>
      </c>
    </row>
    <row r="30" spans="4:9" x14ac:dyDescent="0.35">
      <c r="D30" s="18" t="s">
        <v>167</v>
      </c>
      <c r="E30" s="34">
        <v>0</v>
      </c>
      <c r="F30" s="34">
        <v>-3.3482142857143016E-3</v>
      </c>
      <c r="G30" s="34">
        <v>-7.6907173868100087E-2</v>
      </c>
      <c r="H30" s="34">
        <v>-0.22630393346040556</v>
      </c>
      <c r="I30" s="37">
        <v>-0.24882234185733509</v>
      </c>
    </row>
    <row r="31" spans="4:9" x14ac:dyDescent="0.35">
      <c r="D31" s="18" t="s">
        <v>154</v>
      </c>
      <c r="E31" s="34">
        <v>0.12409848296443671</v>
      </c>
      <c r="F31" s="34">
        <v>7.4399809840741682E-2</v>
      </c>
      <c r="G31" s="34">
        <v>-1.029121961900592E-2</v>
      </c>
      <c r="H31" s="34">
        <v>-0.27049709489993545</v>
      </c>
      <c r="I31" s="37">
        <v>-0.27225889550796967</v>
      </c>
    </row>
    <row r="32" spans="4:9" x14ac:dyDescent="0.35">
      <c r="D32" s="18" t="s">
        <v>163</v>
      </c>
      <c r="E32" s="34">
        <v>1.5373171336474201E-2</v>
      </c>
      <c r="F32" s="34">
        <v>0.1486676016830295</v>
      </c>
      <c r="G32" s="34">
        <v>9.8738932116984257E-2</v>
      </c>
      <c r="H32" s="34">
        <v>-0.14240837696335074</v>
      </c>
      <c r="I32" s="37">
        <v>-0.14509394572025047</v>
      </c>
    </row>
    <row r="33" spans="4:9" x14ac:dyDescent="0.35">
      <c r="D33" s="18" t="s">
        <v>158</v>
      </c>
      <c r="E33" s="34">
        <v>-7.9611650485436058E-3</v>
      </c>
      <c r="F33" s="34">
        <v>2.7141133896260605E-2</v>
      </c>
      <c r="G33" s="34">
        <v>2.4463605373972408E-2</v>
      </c>
      <c r="H33" s="34">
        <v>-0.14835805967661275</v>
      </c>
      <c r="I33" s="37">
        <v>-0.17061688311688306</v>
      </c>
    </row>
    <row r="34" spans="4:9" x14ac:dyDescent="0.35">
      <c r="D34" s="18" t="s">
        <v>165</v>
      </c>
      <c r="E34" s="34">
        <v>0</v>
      </c>
      <c r="F34" s="34">
        <v>0.19662625197680561</v>
      </c>
      <c r="G34" s="34">
        <v>-4.3859649122807154E-3</v>
      </c>
      <c r="H34" s="34">
        <v>-0.28141817030705918</v>
      </c>
      <c r="I34" s="37">
        <v>-0.264658244250081</v>
      </c>
    </row>
    <row r="35" spans="4:9" x14ac:dyDescent="0.35">
      <c r="D35" s="18" t="s">
        <v>171</v>
      </c>
      <c r="E35" s="34">
        <v>-4.5335242185635671E-3</v>
      </c>
      <c r="F35" s="34">
        <v>0.11075612353567621</v>
      </c>
      <c r="G35" s="34">
        <v>1.9212295869355245E-3</v>
      </c>
      <c r="H35" s="34">
        <v>-0.21608417888012021</v>
      </c>
      <c r="I35" s="37">
        <v>-0.21974939218253231</v>
      </c>
    </row>
    <row r="36" spans="4:9" ht="15" hidden="1" customHeight="1" x14ac:dyDescent="0.35">
      <c r="D36" s="18" t="s">
        <v>169</v>
      </c>
      <c r="E36" s="34">
        <v>0</v>
      </c>
      <c r="F36" s="34">
        <v>0</v>
      </c>
      <c r="G36" s="34">
        <v>-0.14113068414584184</v>
      </c>
      <c r="H36" s="34">
        <v>-0.14672364672364679</v>
      </c>
      <c r="I36" s="37">
        <v>-0.16888007928642224</v>
      </c>
    </row>
    <row r="37" spans="4:9" x14ac:dyDescent="0.35">
      <c r="D37" s="7" t="s">
        <v>183</v>
      </c>
      <c r="E37" s="35">
        <v>4.3224866440019438E-2</v>
      </c>
      <c r="F37" s="35">
        <v>0.17892425905598253</v>
      </c>
      <c r="G37" s="35">
        <v>0.14255319148936163</v>
      </c>
      <c r="H37" s="35">
        <v>-0.17685380341061496</v>
      </c>
      <c r="I37" s="36">
        <v>-0.18062178142284946</v>
      </c>
    </row>
    <row r="38" spans="4:9" ht="5.25" customHeight="1" x14ac:dyDescent="0.35">
      <c r="D38" s="20"/>
      <c r="E38" s="19"/>
      <c r="F38" s="19"/>
      <c r="G38" s="19"/>
      <c r="H38" s="19"/>
      <c r="I38" s="19"/>
    </row>
    <row r="39" spans="4:9" ht="9.75" customHeight="1" x14ac:dyDescent="0.35">
      <c r="D39" s="79" t="s">
        <v>151</v>
      </c>
      <c r="E39" s="80"/>
      <c r="F39" s="80"/>
      <c r="G39" s="80"/>
      <c r="H39" s="80"/>
      <c r="I39" s="81"/>
    </row>
    <row r="40" spans="4:9" x14ac:dyDescent="0.35">
      <c r="D40" s="18" t="s">
        <v>141</v>
      </c>
      <c r="E40" s="38">
        <v>2.0982355746304027E-3</v>
      </c>
      <c r="F40" s="38">
        <v>-6.3129736959429472E-2</v>
      </c>
      <c r="G40" s="38">
        <v>-3.0361757105943243E-2</v>
      </c>
      <c r="H40" s="38">
        <v>4.2361111111111072E-2</v>
      </c>
      <c r="I40" s="41">
        <v>3.0199039121482585E-2</v>
      </c>
    </row>
    <row r="41" spans="4:9" x14ac:dyDescent="0.35">
      <c r="D41" s="18" t="s">
        <v>135</v>
      </c>
      <c r="E41" s="38">
        <v>-1.6351744186046124E-3</v>
      </c>
      <c r="F41" s="38">
        <v>-6.3565098841172452E-2</v>
      </c>
      <c r="G41" s="38">
        <v>-2.8722934158197044E-2</v>
      </c>
      <c r="H41" s="38">
        <v>4.3189368770764291E-2</v>
      </c>
      <c r="I41" s="41">
        <v>3.4060971019947317E-2</v>
      </c>
    </row>
    <row r="42" spans="4:9" x14ac:dyDescent="0.35">
      <c r="D42" s="18" t="s">
        <v>143</v>
      </c>
      <c r="E42" s="38">
        <v>-5.0761421319797106E-3</v>
      </c>
      <c r="F42" s="38">
        <v>-0.12888888888888894</v>
      </c>
      <c r="G42" s="38">
        <v>-9.259259259259256E-2</v>
      </c>
      <c r="H42" s="38">
        <v>-0.13503971756398936</v>
      </c>
      <c r="I42" s="41">
        <v>-0.15055907081563669</v>
      </c>
    </row>
    <row r="43" spans="4:9" x14ac:dyDescent="0.35">
      <c r="D43" s="18" t="s">
        <v>145</v>
      </c>
      <c r="E43" s="38">
        <v>1.4615602448160292E-3</v>
      </c>
      <c r="F43" s="38">
        <v>-6.1226263058742902E-2</v>
      </c>
      <c r="G43" s="38">
        <v>-2.8963711248892854E-2</v>
      </c>
      <c r="H43" s="38">
        <v>4.3598257972394139E-2</v>
      </c>
      <c r="I43" s="41">
        <v>3.3952626615108894E-2</v>
      </c>
    </row>
    <row r="44" spans="4:9" x14ac:dyDescent="0.35">
      <c r="D44" s="18" t="s">
        <v>121</v>
      </c>
      <c r="E44" s="38">
        <v>7.803355442839166E-4</v>
      </c>
      <c r="F44" s="38">
        <v>-0.12382578992314264</v>
      </c>
      <c r="G44" s="38">
        <v>-9.6035242290749001E-2</v>
      </c>
      <c r="H44" s="38">
        <v>-0.13271344040574817</v>
      </c>
      <c r="I44" s="41">
        <v>-0.14883026381284226</v>
      </c>
    </row>
    <row r="45" spans="4:9" x14ac:dyDescent="0.35">
      <c r="D45" s="18" t="s">
        <v>123</v>
      </c>
      <c r="E45" s="38">
        <v>-3.6760844449112984E-4</v>
      </c>
      <c r="F45" s="38">
        <v>-5.6037689065212004E-2</v>
      </c>
      <c r="G45" s="38">
        <v>-2.9074215761285438E-2</v>
      </c>
      <c r="H45" s="38">
        <v>4.8818116700644509E-2</v>
      </c>
      <c r="I45" s="41">
        <v>5.0264842198190163E-2</v>
      </c>
    </row>
    <row r="46" spans="4:9" x14ac:dyDescent="0.35">
      <c r="D46" s="18" t="s">
        <v>152</v>
      </c>
      <c r="E46" s="38">
        <v>-3.739982190561042E-3</v>
      </c>
      <c r="F46" s="38">
        <v>-6.2038900067069136E-2</v>
      </c>
      <c r="G46" s="38">
        <v>-3.0334546715201971E-2</v>
      </c>
      <c r="H46" s="38">
        <v>3.784786641929494E-2</v>
      </c>
      <c r="I46" s="41">
        <v>2.9065489330389882E-2</v>
      </c>
    </row>
    <row r="47" spans="4:9" x14ac:dyDescent="0.35">
      <c r="D47" s="18" t="s">
        <v>117</v>
      </c>
      <c r="E47" s="38">
        <v>9.157509157509125E-4</v>
      </c>
      <c r="F47" s="38">
        <v>-6.018916595012902E-2</v>
      </c>
      <c r="G47" s="38">
        <v>-2.8444444444444494E-2</v>
      </c>
      <c r="H47" s="38">
        <v>4.2938931297709759E-2</v>
      </c>
      <c r="I47" s="41">
        <v>3.5037878787878673E-2</v>
      </c>
    </row>
    <row r="48" spans="4:9" x14ac:dyDescent="0.35">
      <c r="D48" s="18" t="s">
        <v>133</v>
      </c>
      <c r="E48" s="38">
        <v>2.5732666190135811E-2</v>
      </c>
      <c r="F48" s="38">
        <v>-1.7123287671232834E-2</v>
      </c>
      <c r="G48" s="38">
        <v>-1.1026878015161889E-2</v>
      </c>
      <c r="H48" s="38">
        <v>0.11673151750972766</v>
      </c>
      <c r="I48" s="41">
        <v>0.10384615384615392</v>
      </c>
    </row>
    <row r="49" spans="4:9" x14ac:dyDescent="0.35">
      <c r="D49" s="18" t="s">
        <v>127</v>
      </c>
      <c r="E49" s="38">
        <v>1.0462074978203617E-3</v>
      </c>
      <c r="F49" s="38">
        <v>0.10723240115718413</v>
      </c>
      <c r="G49" s="38">
        <v>0.14819999999999989</v>
      </c>
      <c r="H49" s="38">
        <v>-5.8543784847491009E-2</v>
      </c>
      <c r="I49" s="41">
        <v>3.534715960324597E-2</v>
      </c>
    </row>
    <row r="50" spans="4:9" x14ac:dyDescent="0.35">
      <c r="D50" s="18" t="s">
        <v>149</v>
      </c>
      <c r="E50" s="38">
        <v>-4.2739608932584883E-4</v>
      </c>
      <c r="F50" s="38">
        <v>-0.11670286091964877</v>
      </c>
      <c r="G50" s="38">
        <v>-9.4034476079798646E-2</v>
      </c>
      <c r="H50" s="38">
        <v>-9.2276343877353062E-2</v>
      </c>
      <c r="I50" s="41">
        <v>-0.10760278546217683</v>
      </c>
    </row>
    <row r="51" spans="4:9" x14ac:dyDescent="0.35">
      <c r="D51" s="18" t="s">
        <v>115</v>
      </c>
      <c r="E51" s="38">
        <v>-8.884501480750373E-3</v>
      </c>
      <c r="F51" s="38">
        <v>-4.3809523809523854E-2</v>
      </c>
      <c r="G51" s="38">
        <v>-1.8572825024438022E-2</v>
      </c>
      <c r="H51" s="38">
        <v>8.0321285140561027E-3</v>
      </c>
      <c r="I51" s="41">
        <v>0.11555555555555541</v>
      </c>
    </row>
    <row r="52" spans="4:9" x14ac:dyDescent="0.35">
      <c r="D52" s="18" t="s">
        <v>139</v>
      </c>
      <c r="E52" s="38">
        <v>2.960526315789469E-3</v>
      </c>
      <c r="F52" s="38">
        <v>-5.2909505073514218E-2</v>
      </c>
      <c r="G52" s="38">
        <v>-3.0524642289348147E-2</v>
      </c>
      <c r="H52" s="38">
        <v>3.6722203332199888E-2</v>
      </c>
      <c r="I52" s="41">
        <v>3.2392776523701983E-2</v>
      </c>
    </row>
    <row r="53" spans="4:9" x14ac:dyDescent="0.35">
      <c r="D53" s="18" t="s">
        <v>147</v>
      </c>
      <c r="E53" s="38">
        <v>1.4038371548901196E-3</v>
      </c>
      <c r="F53" s="38">
        <v>-5.9919170620277629E-2</v>
      </c>
      <c r="G53" s="38">
        <v>-2.8949995462383082E-2</v>
      </c>
      <c r="H53" s="38">
        <v>4.1970980621287346E-2</v>
      </c>
      <c r="I53" s="41">
        <v>3.2818532818532864E-2</v>
      </c>
    </row>
    <row r="54" spans="4:9" x14ac:dyDescent="0.35">
      <c r="D54" s="18" t="s">
        <v>137</v>
      </c>
      <c r="E54" s="38">
        <v>2.3986044483210733E-3</v>
      </c>
      <c r="F54" s="38">
        <v>-0.10485833901275432</v>
      </c>
      <c r="G54" s="38">
        <v>-7.2811617587737021E-2</v>
      </c>
      <c r="H54" s="38">
        <v>-2.6883996613039862E-2</v>
      </c>
      <c r="I54" s="41">
        <v>-6.8490374873353632E-2</v>
      </c>
    </row>
    <row r="55" spans="4:9" ht="15" hidden="1" customHeight="1" x14ac:dyDescent="0.35">
      <c r="D55" s="18" t="s">
        <v>119</v>
      </c>
      <c r="E55" s="38" t="s">
        <v>291</v>
      </c>
      <c r="F55" s="38" t="s">
        <v>291</v>
      </c>
      <c r="G55" s="38" t="s">
        <v>291</v>
      </c>
      <c r="H55" s="38" t="s">
        <v>291</v>
      </c>
      <c r="I55" s="41" t="s">
        <v>291</v>
      </c>
    </row>
    <row r="56" spans="4:9" x14ac:dyDescent="0.35">
      <c r="D56" s="18" t="s">
        <v>129</v>
      </c>
      <c r="E56" s="38">
        <v>6.7796610169492677E-3</v>
      </c>
      <c r="F56" s="38">
        <v>-6.4566929133858197E-2</v>
      </c>
      <c r="G56" s="38">
        <v>-3.82513661202184E-2</v>
      </c>
      <c r="H56" s="38">
        <v>2.745945945945949E-2</v>
      </c>
      <c r="I56" s="41">
        <v>2.857142857142847E-2</v>
      </c>
    </row>
    <row r="57" spans="4:9" x14ac:dyDescent="0.35">
      <c r="D57" s="11" t="s">
        <v>113</v>
      </c>
      <c r="E57" s="38">
        <v>-2.0797882397428635E-3</v>
      </c>
      <c r="F57" s="38">
        <v>-6.3354037267080776E-2</v>
      </c>
      <c r="G57" s="38">
        <v>-2.6917404129793487E-2</v>
      </c>
      <c r="H57" s="38">
        <v>9.9502487562188602E-3</v>
      </c>
      <c r="I57" s="41">
        <v>-3.5981735159817285E-2</v>
      </c>
    </row>
    <row r="58" spans="4:9" x14ac:dyDescent="0.35">
      <c r="D58" s="11" t="s">
        <v>131</v>
      </c>
      <c r="E58" s="38">
        <v>-1.029866117404632E-3</v>
      </c>
      <c r="F58" s="38">
        <v>-0.14348785871964675</v>
      </c>
      <c r="G58" s="38">
        <v>-7.6630176106615822E-2</v>
      </c>
      <c r="H58" s="38">
        <v>8.9275687815833837E-2</v>
      </c>
      <c r="I58" s="41">
        <v>-7.3679901760130839E-3</v>
      </c>
    </row>
    <row r="59" spans="4:9" x14ac:dyDescent="0.35">
      <c r="D59" s="7" t="s">
        <v>125</v>
      </c>
      <c r="E59" s="39">
        <v>6.7175572519082571E-3</v>
      </c>
      <c r="F59" s="39">
        <v>-0.10407608695652171</v>
      </c>
      <c r="G59" s="38">
        <v>-8.0334728033472858E-2</v>
      </c>
      <c r="H59" s="39">
        <v>-9.6712328767123323E-2</v>
      </c>
      <c r="I59" s="40">
        <v>-0.10529172320217106</v>
      </c>
    </row>
    <row r="60" spans="4:9" ht="5.25" customHeight="1" x14ac:dyDescent="0.35">
      <c r="D60" s="20"/>
      <c r="E60" s="19"/>
      <c r="F60" s="19"/>
      <c r="G60" s="19"/>
      <c r="H60" s="19"/>
      <c r="I60" s="19"/>
    </row>
    <row r="61" spans="4:9" ht="9.75" customHeight="1" x14ac:dyDescent="0.35">
      <c r="D61" s="79" t="s">
        <v>110</v>
      </c>
      <c r="E61" s="80"/>
      <c r="F61" s="80"/>
      <c r="G61" s="80"/>
      <c r="H61" s="80"/>
      <c r="I61" s="81"/>
    </row>
    <row r="62" spans="4:9" x14ac:dyDescent="0.35">
      <c r="D62" s="18" t="s">
        <v>108</v>
      </c>
      <c r="E62" s="42">
        <v>2.1276595744680771E-2</v>
      </c>
      <c r="F62" s="42">
        <v>8.9720305121685495E-2</v>
      </c>
      <c r="G62" s="42">
        <v>6.1946902654867353E-2</v>
      </c>
      <c r="H62" s="42">
        <v>-0.1824499250579098</v>
      </c>
      <c r="I62" s="45">
        <v>-0.15936952714535901</v>
      </c>
    </row>
    <row r="63" spans="4:9" x14ac:dyDescent="0.35">
      <c r="D63" s="18" t="s">
        <v>102</v>
      </c>
      <c r="E63" s="42">
        <v>2.2752133012469811E-2</v>
      </c>
      <c r="F63" s="42">
        <v>9.152463226710239E-2</v>
      </c>
      <c r="G63" s="42">
        <v>6.2258577596000952E-2</v>
      </c>
      <c r="H63" s="42">
        <v>-0.17577574047954869</v>
      </c>
      <c r="I63" s="45">
        <v>-0.1634457089685778</v>
      </c>
    </row>
    <row r="64" spans="4:9" x14ac:dyDescent="0.35">
      <c r="D64" s="18" t="s">
        <v>94</v>
      </c>
      <c r="E64" s="42">
        <v>2.5717321997874576E-2</v>
      </c>
      <c r="F64" s="42">
        <v>8.6447546150382637E-2</v>
      </c>
      <c r="G64" s="42">
        <v>4.9130434782608701E-2</v>
      </c>
      <c r="H64" s="42">
        <v>-0.20323592537559854</v>
      </c>
      <c r="I64" s="45">
        <v>-0.19940278699402791</v>
      </c>
    </row>
    <row r="65" spans="4:9" x14ac:dyDescent="0.35">
      <c r="D65" s="18" t="s">
        <v>100</v>
      </c>
      <c r="E65" s="42">
        <v>7.9726651480638289E-3</v>
      </c>
      <c r="F65" s="42">
        <v>7.7953714981729538E-2</v>
      </c>
      <c r="G65" s="42">
        <v>-6.7340067340068144E-3</v>
      </c>
      <c r="H65" s="42">
        <v>-0.30588235294117649</v>
      </c>
      <c r="I65" s="45">
        <v>-0.30588235294117649</v>
      </c>
    </row>
    <row r="66" spans="4:9" x14ac:dyDescent="0.35">
      <c r="D66" s="18" t="s">
        <v>86</v>
      </c>
      <c r="E66" s="42">
        <v>4.334891627709303E-2</v>
      </c>
      <c r="F66" s="42">
        <v>0.10312289373174566</v>
      </c>
      <c r="G66" s="42">
        <v>6.7855589386689896E-2</v>
      </c>
      <c r="H66" s="42">
        <v>-0.18289232817440504</v>
      </c>
      <c r="I66" s="45">
        <v>-0.18302828618968381</v>
      </c>
    </row>
    <row r="67" spans="4:9" x14ac:dyDescent="0.35">
      <c r="D67" s="18" t="s">
        <v>84</v>
      </c>
      <c r="E67" s="42">
        <v>1.9662921348314599E-2</v>
      </c>
      <c r="F67" s="42">
        <v>8.4445329615614462E-2</v>
      </c>
      <c r="G67" s="42">
        <v>5.0955414012738842E-2</v>
      </c>
      <c r="H67" s="42">
        <v>-0.18634190077704715</v>
      </c>
      <c r="I67" s="45">
        <v>-0.17599878934624691</v>
      </c>
    </row>
    <row r="68" spans="4:9" x14ac:dyDescent="0.35">
      <c r="D68" s="18" t="s">
        <v>82</v>
      </c>
      <c r="E68" s="42">
        <v>1.2104095218883337E-3</v>
      </c>
      <c r="F68" s="42">
        <v>4.5502422582683888E-2</v>
      </c>
      <c r="G68" s="42">
        <v>3.5468391404131161E-2</v>
      </c>
      <c r="H68" s="42">
        <v>-0.20553865855610687</v>
      </c>
      <c r="I68" s="45">
        <v>-0.23950352436408218</v>
      </c>
    </row>
    <row r="69" spans="4:9" x14ac:dyDescent="0.35">
      <c r="D69" s="18" t="s">
        <v>92</v>
      </c>
      <c r="E69" s="42">
        <v>-1.6736401673639323E-3</v>
      </c>
      <c r="F69" s="42">
        <v>7.4532762891240667E-2</v>
      </c>
      <c r="G69" s="42">
        <v>0.14849578820697951</v>
      </c>
      <c r="H69" s="42">
        <v>-0.16704485948682146</v>
      </c>
      <c r="I69" s="45">
        <v>-0.15985915492957747</v>
      </c>
    </row>
    <row r="70" spans="4:9" x14ac:dyDescent="0.35">
      <c r="D70" s="18" t="s">
        <v>96</v>
      </c>
      <c r="E70" s="42">
        <v>3.7465732561681619E-2</v>
      </c>
      <c r="F70" s="42">
        <v>0.11398201144726094</v>
      </c>
      <c r="G70" s="42">
        <v>8.6443381180223211E-2</v>
      </c>
      <c r="H70" s="42">
        <v>-5.6925996204933993E-3</v>
      </c>
      <c r="I70" s="45">
        <v>2.796996908582372E-3</v>
      </c>
    </row>
    <row r="71" spans="4:9" x14ac:dyDescent="0.35">
      <c r="D71" s="18" t="s">
        <v>106</v>
      </c>
      <c r="E71" s="42">
        <v>1.1344299489506549E-2</v>
      </c>
      <c r="F71" s="42">
        <v>9.1632653061224589E-2</v>
      </c>
      <c r="G71" s="42">
        <v>0.13905451448040895</v>
      </c>
      <c r="H71" s="42">
        <v>-0.10131048387096775</v>
      </c>
      <c r="I71" s="45">
        <v>-0.10924229808492913</v>
      </c>
    </row>
    <row r="72" spans="4:9" x14ac:dyDescent="0.35">
      <c r="D72" s="18" t="s">
        <v>80</v>
      </c>
      <c r="E72" s="42">
        <v>-3.5868005738880493E-3</v>
      </c>
      <c r="F72" s="42">
        <v>6.3552833078101001E-2</v>
      </c>
      <c r="G72" s="42">
        <v>8.8131609870740313E-2</v>
      </c>
      <c r="H72" s="42">
        <v>-0.13187499999999996</v>
      </c>
      <c r="I72" s="45">
        <v>-0.17000298775022404</v>
      </c>
    </row>
    <row r="73" spans="4:9" x14ac:dyDescent="0.35">
      <c r="D73" s="18" t="s">
        <v>78</v>
      </c>
      <c r="E73" s="42">
        <v>1.9933554817275656E-2</v>
      </c>
      <c r="F73" s="42">
        <v>8.8652482269503619E-2</v>
      </c>
      <c r="G73" s="42">
        <v>-3.1545741324921162E-2</v>
      </c>
      <c r="H73" s="42">
        <v>-0.31777777777777783</v>
      </c>
      <c r="I73" s="45">
        <v>-0.32527472527472523</v>
      </c>
    </row>
    <row r="74" spans="4:9" x14ac:dyDescent="0.35">
      <c r="D74" s="18" t="s">
        <v>111</v>
      </c>
      <c r="E74" s="42">
        <v>2.099497946143325E-2</v>
      </c>
      <c r="F74" s="42">
        <v>-1.9719544259421573E-2</v>
      </c>
      <c r="G74" s="42">
        <v>5.2803055836423418E-3</v>
      </c>
      <c r="H74" s="42">
        <v>6.9183892938224467E-2</v>
      </c>
      <c r="I74" s="45">
        <v>5.90602438158363E-2</v>
      </c>
    </row>
    <row r="75" spans="4:9" x14ac:dyDescent="0.35">
      <c r="D75" s="18" t="s">
        <v>62</v>
      </c>
      <c r="E75" s="42">
        <v>1.269035532994911E-2</v>
      </c>
      <c r="F75" s="42">
        <v>8.2654978083907427E-2</v>
      </c>
      <c r="G75" s="42">
        <v>7.5694732476150994E-2</v>
      </c>
      <c r="H75" s="42">
        <v>-0.15479876160990713</v>
      </c>
      <c r="I75" s="45">
        <v>-0.13851519681116098</v>
      </c>
    </row>
    <row r="76" spans="4:9" x14ac:dyDescent="0.35">
      <c r="D76" s="18" t="s">
        <v>76</v>
      </c>
      <c r="E76" s="42">
        <v>2.1246169560776185E-2</v>
      </c>
      <c r="F76" s="42">
        <v>8.4617053590800628E-2</v>
      </c>
      <c r="G76" s="42">
        <v>7.7835273824924611E-2</v>
      </c>
      <c r="H76" s="42">
        <v>-0.11740819209039544</v>
      </c>
      <c r="I76" s="45">
        <v>-8.9103498542274062E-2</v>
      </c>
    </row>
    <row r="77" spans="4:9" x14ac:dyDescent="0.35">
      <c r="D77" s="18" t="s">
        <v>90</v>
      </c>
      <c r="E77" s="42">
        <v>3.2411537317870831E-2</v>
      </c>
      <c r="F77" s="42">
        <v>0.10661354581673299</v>
      </c>
      <c r="G77" s="42">
        <v>9.3026916417440431E-2</v>
      </c>
      <c r="H77" s="42">
        <v>-0.12323232323232325</v>
      </c>
      <c r="I77" s="45">
        <v>-0.12719959778783319</v>
      </c>
    </row>
    <row r="78" spans="4:9" x14ac:dyDescent="0.35">
      <c r="D78" s="18" t="s">
        <v>88</v>
      </c>
      <c r="E78" s="42">
        <v>1.4473291554759848E-2</v>
      </c>
      <c r="F78" s="42">
        <v>7.3074494949494806E-2</v>
      </c>
      <c r="G78" s="42">
        <v>6.3673341677096262E-2</v>
      </c>
      <c r="H78" s="42">
        <v>-0.14831516973568837</v>
      </c>
      <c r="I78" s="45">
        <v>-0.17777240295078001</v>
      </c>
    </row>
    <row r="79" spans="4:9" x14ac:dyDescent="0.35">
      <c r="D79" s="18" t="s">
        <v>54</v>
      </c>
      <c r="E79" s="42">
        <v>3.1767041694242382E-2</v>
      </c>
      <c r="F79" s="42">
        <v>7.9390722363258837E-2</v>
      </c>
      <c r="G79" s="42">
        <v>-3.2278088144009787E-2</v>
      </c>
      <c r="H79" s="42">
        <v>-0.24479250766994987</v>
      </c>
      <c r="I79" s="45">
        <v>-0.26346456692913378</v>
      </c>
    </row>
    <row r="80" spans="4:9" x14ac:dyDescent="0.35">
      <c r="D80" s="11" t="s">
        <v>98</v>
      </c>
      <c r="E80" s="42">
        <v>1.9467213114754189E-2</v>
      </c>
      <c r="F80" s="42">
        <v>6.3034188034188254E-2</v>
      </c>
      <c r="G80" s="42">
        <v>0.11881559220389803</v>
      </c>
      <c r="H80" s="42">
        <v>3.9707419017763756E-2</v>
      </c>
      <c r="I80" s="45">
        <v>3.073204419889497E-2</v>
      </c>
    </row>
    <row r="81" spans="4:9" x14ac:dyDescent="0.35">
      <c r="D81" s="11" t="s">
        <v>68</v>
      </c>
      <c r="E81" s="42">
        <v>2.2429014554999016E-2</v>
      </c>
      <c r="F81" s="42">
        <v>0.10296010296010305</v>
      </c>
      <c r="G81" s="42">
        <v>6.1168895492818232E-2</v>
      </c>
      <c r="H81" s="42">
        <v>-0.21318398824825557</v>
      </c>
      <c r="I81" s="45">
        <v>-0.20926370178999809</v>
      </c>
    </row>
    <row r="82" spans="4:9" x14ac:dyDescent="0.35">
      <c r="D82" s="11" t="s">
        <v>56</v>
      </c>
      <c r="E82" s="42">
        <v>2.5270097051822038E-2</v>
      </c>
      <c r="F82" s="42">
        <v>0.10368618174650113</v>
      </c>
      <c r="G82" s="42">
        <v>0.10129819040125887</v>
      </c>
      <c r="H82" s="42">
        <v>-9.9404857648383471E-2</v>
      </c>
      <c r="I82" s="45">
        <v>-6.6210807204803213E-2</v>
      </c>
    </row>
    <row r="83" spans="4:9" x14ac:dyDescent="0.35">
      <c r="D83" s="11" t="s">
        <v>64</v>
      </c>
      <c r="E83" s="42">
        <v>1.7789072426937613E-2</v>
      </c>
      <c r="F83" s="42">
        <v>7.9514824797843664E-2</v>
      </c>
      <c r="G83" s="42">
        <v>7.5167785234899309E-2</v>
      </c>
      <c r="H83" s="42">
        <v>-7.5057736720554269E-2</v>
      </c>
      <c r="I83" s="45">
        <v>-0.2177734375</v>
      </c>
    </row>
    <row r="84" spans="4:9" x14ac:dyDescent="0.35">
      <c r="D84" s="11" t="s">
        <v>70</v>
      </c>
      <c r="E84" s="42">
        <v>5.2319587628866016E-2</v>
      </c>
      <c r="F84" s="42">
        <v>5.4493801652892637E-2</v>
      </c>
      <c r="G84" s="42">
        <v>9.1127739176910749E-2</v>
      </c>
      <c r="H84" s="42">
        <v>-0.19530942057548295</v>
      </c>
      <c r="I84" s="45">
        <v>-0.23237450648618163</v>
      </c>
    </row>
    <row r="85" spans="4:9" x14ac:dyDescent="0.35">
      <c r="D85" s="11" t="s">
        <v>74</v>
      </c>
      <c r="E85" s="42">
        <v>1.9670890864384338E-2</v>
      </c>
      <c r="F85" s="42">
        <v>8.9531123686337866E-2</v>
      </c>
      <c r="G85" s="42">
        <v>0.10020408163265304</v>
      </c>
      <c r="H85" s="42">
        <v>-7.7673224978614286E-2</v>
      </c>
      <c r="I85" s="45">
        <v>-5.3047602318637033E-2</v>
      </c>
    </row>
    <row r="86" spans="4:9" hidden="1" x14ac:dyDescent="0.35">
      <c r="D86" s="11" t="s">
        <v>60</v>
      </c>
      <c r="E86" s="42" t="s">
        <v>291</v>
      </c>
      <c r="F86" s="42" t="s">
        <v>291</v>
      </c>
      <c r="G86" s="42" t="s">
        <v>291</v>
      </c>
      <c r="H86" s="42" t="s">
        <v>291</v>
      </c>
      <c r="I86" s="45" t="s">
        <v>291</v>
      </c>
    </row>
    <row r="87" spans="4:9" x14ac:dyDescent="0.35">
      <c r="D87" s="11" t="s">
        <v>58</v>
      </c>
      <c r="E87" s="42">
        <v>-2.8629856850715951E-3</v>
      </c>
      <c r="F87" s="42">
        <v>3.8109431552054485E-2</v>
      </c>
      <c r="G87" s="42">
        <v>-3.270645952575757E-3</v>
      </c>
      <c r="H87" s="42">
        <v>-0.29148503342051724</v>
      </c>
      <c r="I87" s="45">
        <v>-0.29169087739686239</v>
      </c>
    </row>
    <row r="88" spans="4:9" x14ac:dyDescent="0.35">
      <c r="D88" s="11" t="s">
        <v>72</v>
      </c>
      <c r="E88" s="42">
        <v>3.0444389884606071E-2</v>
      </c>
      <c r="F88" s="42">
        <v>7.4225748656257862E-2</v>
      </c>
      <c r="G88" s="42">
        <v>-4.978662873399764E-3</v>
      </c>
      <c r="H88" s="42">
        <v>-0.28719429347826086</v>
      </c>
      <c r="I88" s="45">
        <v>-0.27886597938144331</v>
      </c>
    </row>
    <row r="89" spans="4:9" hidden="1" x14ac:dyDescent="0.35">
      <c r="D89" s="11" t="s">
        <v>66</v>
      </c>
      <c r="E89" s="42">
        <v>0</v>
      </c>
      <c r="F89" s="42">
        <v>-3.6600651792429217E-2</v>
      </c>
      <c r="G89" s="42">
        <v>-8.4999999999999964E-2</v>
      </c>
      <c r="H89" s="42">
        <v>-0.24335499113998815</v>
      </c>
      <c r="I89" s="45">
        <v>-0.25102319236016379</v>
      </c>
    </row>
    <row r="90" spans="4:9" x14ac:dyDescent="0.35">
      <c r="D90" s="11" t="s">
        <v>52</v>
      </c>
      <c r="E90" s="42">
        <v>0</v>
      </c>
      <c r="F90" s="42">
        <v>0.11864406779661008</v>
      </c>
      <c r="G90" s="42">
        <v>2.2911051212938016E-2</v>
      </c>
      <c r="H90" s="42">
        <v>-0.22299948814195536</v>
      </c>
      <c r="I90" s="45">
        <v>-0.22682512733446514</v>
      </c>
    </row>
    <row r="91" spans="4:9" x14ac:dyDescent="0.35">
      <c r="D91" s="7" t="s">
        <v>104</v>
      </c>
      <c r="E91" s="43">
        <v>4.3165467625898568E-3</v>
      </c>
      <c r="F91" s="43">
        <v>3.3155713439905199E-2</v>
      </c>
      <c r="G91" s="43">
        <v>1.2180974477958184E-2</v>
      </c>
      <c r="H91" s="43">
        <v>-0.36068877083714967</v>
      </c>
      <c r="I91" s="44">
        <v>-0.36545454545454548</v>
      </c>
    </row>
    <row r="92" spans="4:9" ht="5.25" customHeight="1" x14ac:dyDescent="0.35">
      <c r="D92" s="20"/>
      <c r="E92" s="19"/>
      <c r="F92" s="19"/>
      <c r="G92" s="19"/>
      <c r="H92" s="19"/>
      <c r="I92" s="19"/>
    </row>
    <row r="93" spans="4:9" ht="9.75" customHeight="1" x14ac:dyDescent="0.35">
      <c r="D93" s="79" t="s">
        <v>49</v>
      </c>
      <c r="E93" s="80"/>
      <c r="F93" s="80"/>
      <c r="G93" s="80"/>
      <c r="H93" s="80"/>
      <c r="I93" s="81"/>
    </row>
    <row r="94" spans="4:9" x14ac:dyDescent="0.35">
      <c r="D94" s="7" t="s">
        <v>50</v>
      </c>
      <c r="E94" s="46">
        <v>-1.8784530386740328E-2</v>
      </c>
      <c r="F94" s="46">
        <v>-6.0443250503694479E-3</v>
      </c>
      <c r="G94" s="46">
        <v>2.6589595375722475E-2</v>
      </c>
      <c r="H94" s="46">
        <v>1.9283746556473691E-2</v>
      </c>
      <c r="I94" s="47">
        <v>-3.9169011036572221E-2</v>
      </c>
    </row>
    <row r="95" spans="4:9" ht="0.75" customHeight="1" x14ac:dyDescent="0.35"/>
    <row r="96" spans="4:9" ht="3.75" customHeight="1" x14ac:dyDescent="0.35"/>
    <row r="97" spans="4:9" x14ac:dyDescent="0.35">
      <c r="D97" s="79" t="s">
        <v>284</v>
      </c>
      <c r="E97" s="80"/>
      <c r="F97" s="80"/>
      <c r="G97" s="80"/>
      <c r="H97" s="80"/>
      <c r="I97" s="81"/>
    </row>
    <row r="98" spans="4:9" x14ac:dyDescent="0.35">
      <c r="D98" s="18" t="s">
        <v>46</v>
      </c>
      <c r="E98" s="48">
        <v>2.7835768963118124E-3</v>
      </c>
      <c r="F98" s="48">
        <v>0.10185043584645959</v>
      </c>
      <c r="G98" s="48">
        <v>0.21808960270498723</v>
      </c>
      <c r="H98" s="48">
        <v>1.952738078392513E-2</v>
      </c>
      <c r="I98" s="51">
        <v>0.11119679210363964</v>
      </c>
    </row>
    <row r="99" spans="4:9" x14ac:dyDescent="0.35">
      <c r="D99" s="11" t="s">
        <v>44</v>
      </c>
      <c r="E99" s="48">
        <v>1.9582526361093366E-2</v>
      </c>
      <c r="F99" s="48">
        <v>0.1096018735362998</v>
      </c>
      <c r="G99" s="48">
        <v>6.7598017124830934E-2</v>
      </c>
      <c r="H99" s="48">
        <v>-0.11455802653709579</v>
      </c>
      <c r="I99" s="51">
        <v>-0.14414739884393057</v>
      </c>
    </row>
    <row r="100" spans="4:9" x14ac:dyDescent="0.35">
      <c r="D100" s="7" t="s">
        <v>52</v>
      </c>
      <c r="E100" s="49">
        <v>0</v>
      </c>
      <c r="F100" s="49">
        <v>0.11864406779661008</v>
      </c>
      <c r="G100" s="49">
        <v>2.2911051212938016E-2</v>
      </c>
      <c r="H100" s="49">
        <v>-0.22299948814195536</v>
      </c>
      <c r="I100" s="50">
        <v>-0.22682512733446514</v>
      </c>
    </row>
    <row r="101" spans="4:9" ht="0.75" customHeight="1" x14ac:dyDescent="0.35">
      <c r="E101" s="48" t="e">
        <v>#N/A</v>
      </c>
      <c r="F101" s="48" t="e">
        <v>#N/A</v>
      </c>
      <c r="G101" s="48"/>
      <c r="H101" s="48" t="e">
        <v>#N/A</v>
      </c>
      <c r="I101" s="51" t="e">
        <v>#N/A</v>
      </c>
    </row>
    <row r="102" spans="4:9" ht="3.75" customHeight="1" x14ac:dyDescent="0.35"/>
    <row r="103" spans="4:9" x14ac:dyDescent="0.35">
      <c r="D103" s="79" t="s">
        <v>42</v>
      </c>
      <c r="E103" s="80"/>
      <c r="F103" s="80"/>
      <c r="G103" s="80"/>
      <c r="H103" s="80"/>
      <c r="I103" s="81"/>
    </row>
    <row r="104" spans="4:9" x14ac:dyDescent="0.35">
      <c r="D104" s="18" t="s">
        <v>41</v>
      </c>
      <c r="E104" s="52">
        <v>-3.6144578313253017E-2</v>
      </c>
      <c r="F104" s="52">
        <v>0.23893805309734506</v>
      </c>
      <c r="G104" s="52">
        <v>-0.11111111111111116</v>
      </c>
      <c r="H104" s="52">
        <v>-0.35185185185185197</v>
      </c>
      <c r="I104" s="55">
        <v>-0.39130434782608692</v>
      </c>
    </row>
    <row r="105" spans="4:9" x14ac:dyDescent="0.35">
      <c r="D105" s="18" t="s">
        <v>39</v>
      </c>
      <c r="E105" s="52">
        <v>-9.8338419803323252E-3</v>
      </c>
      <c r="F105" s="52">
        <v>0.26956521739130435</v>
      </c>
      <c r="G105" s="52">
        <v>-8.6357947434292925E-2</v>
      </c>
      <c r="H105" s="52">
        <v>-0.33876811594202894</v>
      </c>
      <c r="I105" s="55">
        <v>-0.38950449508676566</v>
      </c>
    </row>
    <row r="106" spans="4:9" x14ac:dyDescent="0.35">
      <c r="D106" s="18" t="s">
        <v>37</v>
      </c>
      <c r="E106" s="52">
        <v>-8.1300813008129413E-3</v>
      </c>
      <c r="F106" s="52">
        <v>0.18638573743922215</v>
      </c>
      <c r="G106" s="52">
        <v>-1.0810810810810811E-2</v>
      </c>
      <c r="H106" s="52">
        <v>-0.26209677419354838</v>
      </c>
      <c r="I106" s="55"/>
    </row>
    <row r="107" spans="4:9" x14ac:dyDescent="0.35">
      <c r="D107" s="18" t="s">
        <v>34</v>
      </c>
      <c r="E107" s="52">
        <v>-1.6041248925809048E-2</v>
      </c>
      <c r="F107" s="52">
        <v>0.23162423807816435</v>
      </c>
      <c r="G107" s="52">
        <v>-2.3037542662115884E-2</v>
      </c>
      <c r="H107" s="52">
        <v>-0.20596393897364762</v>
      </c>
      <c r="I107" s="55">
        <v>-0.24339207048458145</v>
      </c>
    </row>
    <row r="108" spans="4:9" x14ac:dyDescent="0.35">
      <c r="D108" s="18" t="s">
        <v>32</v>
      </c>
      <c r="E108" s="52">
        <v>2.8790786948176716E-2</v>
      </c>
      <c r="F108" s="52">
        <v>0.15766738660907142</v>
      </c>
      <c r="G108" s="52">
        <v>8.3766608896591821E-2</v>
      </c>
      <c r="H108" s="52">
        <v>-0.16622222222222216</v>
      </c>
      <c r="I108" s="55">
        <v>-0.2246331886753461</v>
      </c>
    </row>
    <row r="109" spans="4:9" x14ac:dyDescent="0.35">
      <c r="D109" s="18" t="s">
        <v>30</v>
      </c>
      <c r="E109" s="52">
        <v>0</v>
      </c>
      <c r="F109" s="52">
        <v>2.3995686168778452E-2</v>
      </c>
      <c r="G109" s="52">
        <v>-0.14227642276422769</v>
      </c>
      <c r="H109" s="52">
        <v>-0.38870111057460177</v>
      </c>
      <c r="I109" s="55">
        <v>-0.38424124513618685</v>
      </c>
    </row>
    <row r="110" spans="4:9" x14ac:dyDescent="0.35">
      <c r="D110" s="18" t="s">
        <v>28</v>
      </c>
      <c r="E110" s="52">
        <v>0</v>
      </c>
      <c r="F110" s="52">
        <v>0.15055981143193864</v>
      </c>
      <c r="G110" s="52">
        <v>5.3128371089536053E-2</v>
      </c>
      <c r="H110" s="52">
        <v>-0.28295997062063905</v>
      </c>
      <c r="I110" s="55">
        <v>-0.30042995342171275</v>
      </c>
    </row>
    <row r="111" spans="4:9" x14ac:dyDescent="0.35">
      <c r="D111" s="11" t="s">
        <v>26</v>
      </c>
      <c r="E111" s="52">
        <v>7.2727272727273196E-3</v>
      </c>
      <c r="F111" s="52">
        <v>6.518952572788872E-2</v>
      </c>
      <c r="G111" s="52">
        <v>7.4833702882483477E-2</v>
      </c>
      <c r="H111" s="52">
        <v>-7.6666666666666661E-2</v>
      </c>
      <c r="I111" s="55">
        <v>-0.14556404230317266</v>
      </c>
    </row>
    <row r="112" spans="4:9" ht="15" hidden="1" customHeight="1" x14ac:dyDescent="0.35">
      <c r="D112" s="11" t="s">
        <v>24</v>
      </c>
      <c r="E112" s="52">
        <v>-1.63410301953818E-2</v>
      </c>
      <c r="F112" s="52">
        <v>0.26092896174863389</v>
      </c>
      <c r="G112" s="52">
        <v>-9.7751710654936486E-2</v>
      </c>
      <c r="H112" s="52">
        <v>-0.31730769230769229</v>
      </c>
      <c r="I112" s="55">
        <v>-0.3861671469740634</v>
      </c>
    </row>
    <row r="113" spans="3:10" x14ac:dyDescent="0.35">
      <c r="D113" s="7" t="s">
        <v>22</v>
      </c>
      <c r="E113" s="53">
        <v>2.2058823529411908E-2</v>
      </c>
      <c r="F113" s="53">
        <v>0.16741321388577846</v>
      </c>
      <c r="G113" s="53">
        <v>9.7368421052631549E-2</v>
      </c>
      <c r="H113" s="53">
        <v>-5.4421768707482943E-2</v>
      </c>
      <c r="I113" s="54">
        <v>-0.12943632567849683</v>
      </c>
    </row>
    <row r="114" spans="3:10" ht="0.75" customHeight="1" x14ac:dyDescent="0.35"/>
    <row r="115" spans="3:10" ht="3.75" customHeight="1" x14ac:dyDescent="0.35"/>
    <row r="116" spans="3:10" x14ac:dyDescent="0.35">
      <c r="D116" s="79" t="s">
        <v>20</v>
      </c>
      <c r="E116" s="80"/>
      <c r="F116" s="80"/>
      <c r="G116" s="80"/>
      <c r="H116" s="80"/>
      <c r="I116" s="81"/>
    </row>
    <row r="117" spans="3:10" x14ac:dyDescent="0.35">
      <c r="D117" s="18" t="s">
        <v>19</v>
      </c>
      <c r="E117" s="56">
        <v>2.9629629629629672E-2</v>
      </c>
      <c r="F117" s="56">
        <v>0.17939393939393944</v>
      </c>
      <c r="G117" s="56">
        <v>0.15833333333333344</v>
      </c>
      <c r="H117" s="56">
        <v>-0.18235294117647061</v>
      </c>
      <c r="I117" s="59">
        <v>-0.16979522184300344</v>
      </c>
    </row>
    <row r="118" spans="3:10" x14ac:dyDescent="0.35">
      <c r="D118" s="18" t="s">
        <v>17</v>
      </c>
      <c r="E118" s="56">
        <v>8.2922456297624958E-3</v>
      </c>
      <c r="F118" s="56">
        <v>0.19431908680647725</v>
      </c>
      <c r="G118" s="56">
        <v>0.22923497267759574</v>
      </c>
      <c r="H118" s="56">
        <v>-0.26197506561679784</v>
      </c>
      <c r="I118" s="59">
        <v>-0.27188865512218796</v>
      </c>
    </row>
    <row r="119" spans="3:10" ht="15" hidden="1" customHeight="1" x14ac:dyDescent="0.35">
      <c r="D119" s="18" t="s">
        <v>15</v>
      </c>
      <c r="E119" s="56">
        <v>0.15649278579356274</v>
      </c>
      <c r="F119" s="56">
        <v>0.15649278579356274</v>
      </c>
      <c r="G119" s="56">
        <v>0.11473656057769444</v>
      </c>
      <c r="H119" s="56">
        <v>-9.5878524945770094E-2</v>
      </c>
      <c r="I119" s="59">
        <v>-0.14921412533170042</v>
      </c>
    </row>
    <row r="120" spans="3:10" x14ac:dyDescent="0.35">
      <c r="D120" s="18" t="s">
        <v>13</v>
      </c>
      <c r="E120" s="56">
        <v>-3.4273079049198518E-2</v>
      </c>
      <c r="F120" s="56">
        <v>8.2851239669421428E-2</v>
      </c>
      <c r="G120" s="56">
        <v>4.0293767368003053E-2</v>
      </c>
      <c r="H120" s="56">
        <v>-0.14697265625</v>
      </c>
      <c r="I120" s="59">
        <v>-0.1565819118120374</v>
      </c>
    </row>
    <row r="121" spans="3:10" x14ac:dyDescent="0.35">
      <c r="D121" s="18" t="s">
        <v>11</v>
      </c>
      <c r="E121" s="56">
        <v>1.0548125824072274E-2</v>
      </c>
      <c r="F121" s="56">
        <v>0.144655429912524</v>
      </c>
      <c r="G121" s="56">
        <v>0.17730963353083173</v>
      </c>
      <c r="H121" s="56">
        <v>-0.21621621621621623</v>
      </c>
      <c r="I121" s="59">
        <v>-0.22403818339600812</v>
      </c>
    </row>
    <row r="122" spans="3:10" x14ac:dyDescent="0.35">
      <c r="D122" s="18" t="s">
        <v>9</v>
      </c>
      <c r="E122" s="56">
        <v>3.2899408284023712E-2</v>
      </c>
      <c r="F122" s="56">
        <v>0.17977831846444969</v>
      </c>
      <c r="G122" s="56">
        <v>0.16187433439829602</v>
      </c>
      <c r="H122" s="56">
        <v>-0.19602063375092116</v>
      </c>
      <c r="I122" s="59">
        <v>-0.18246534282502813</v>
      </c>
    </row>
    <row r="123" spans="3:10" x14ac:dyDescent="0.35">
      <c r="D123" s="11" t="s">
        <v>7</v>
      </c>
      <c r="E123" s="56">
        <v>-2.4844720496893791E-3</v>
      </c>
      <c r="F123" s="56">
        <v>9.874572405929305E-2</v>
      </c>
      <c r="G123" s="56">
        <v>0.11812485495474578</v>
      </c>
      <c r="H123" s="56">
        <v>-0.18241982012557267</v>
      </c>
      <c r="I123" s="59">
        <v>-0.20218579234972678</v>
      </c>
    </row>
    <row r="124" spans="3:10" x14ac:dyDescent="0.35">
      <c r="D124" s="11" t="s">
        <v>4</v>
      </c>
      <c r="E124" s="56">
        <v>1.6175493020163856E-2</v>
      </c>
      <c r="F124" s="56">
        <v>9.6604495456719341E-2</v>
      </c>
      <c r="G124" s="56">
        <v>5.9611829944547168E-2</v>
      </c>
      <c r="H124" s="56">
        <v>-0.22178856270151026</v>
      </c>
      <c r="I124" s="59">
        <v>-0.17989985693848354</v>
      </c>
    </row>
    <row r="125" spans="3:10" x14ac:dyDescent="0.35">
      <c r="D125" s="7" t="s">
        <v>2</v>
      </c>
      <c r="E125" s="57">
        <v>0</v>
      </c>
      <c r="F125" s="57">
        <v>0.10481444332999001</v>
      </c>
      <c r="G125" s="57">
        <v>0.15582371458551947</v>
      </c>
      <c r="H125" s="57">
        <v>-0.18210506775570812</v>
      </c>
      <c r="I125" s="58">
        <v>-0.19774217042971598</v>
      </c>
    </row>
    <row r="126" spans="3:10" ht="15" customHeight="1" x14ac:dyDescent="0.35">
      <c r="C126" s="82" t="s">
        <v>283</v>
      </c>
      <c r="D126" s="82"/>
      <c r="E126" s="82"/>
      <c r="F126" s="82"/>
      <c r="G126" s="82"/>
      <c r="H126" s="82"/>
      <c r="I126" s="82"/>
      <c r="J126" s="82"/>
    </row>
  </sheetData>
  <mergeCells count="10">
    <mergeCell ref="D97:I97"/>
    <mergeCell ref="D103:I103"/>
    <mergeCell ref="D116:I116"/>
    <mergeCell ref="C126:J126"/>
    <mergeCell ref="C5:J5"/>
    <mergeCell ref="E6:I6"/>
    <mergeCell ref="D9:I9"/>
    <mergeCell ref="D39:I39"/>
    <mergeCell ref="D61:I61"/>
    <mergeCell ref="D93:I93"/>
  </mergeCells>
  <conditionalFormatting sqref="E94:I94 E40:I60 E117:I125 E98:I101 E62:I92 E10:I38 E104:I113">
    <cfRule type="colorScale" priority="1">
      <colorScale>
        <cfvo type="num" val="-0.25"/>
        <cfvo type="num" val="0"/>
        <cfvo type="num" val="0.25"/>
        <color theme="1" tint="0.499984740745262"/>
        <color rgb="FFFCFCFF"/>
        <color rgb="FFFFC000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Tabela 1</vt:lpstr>
      <vt:lpstr>Tabela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Nobre</dc:creator>
  <cp:lastModifiedBy>Jennie Li</cp:lastModifiedBy>
  <cp:lastPrinted>2022-10-07T21:47:23Z</cp:lastPrinted>
  <dcterms:created xsi:type="dcterms:W3CDTF">2022-03-25T22:01:14Z</dcterms:created>
  <dcterms:modified xsi:type="dcterms:W3CDTF">2022-11-25T22:29:24Z</dcterms:modified>
</cp:coreProperties>
</file>