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tif" ContentType="image/ti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Estrategia\Internacional\Research\BDR\Radar ETF\"/>
    </mc:Choice>
  </mc:AlternateContent>
  <xr:revisionPtr revIDLastSave="0" documentId="13_ncr:1_{7182F119-6A3E-4481-A75A-099833D0805E}" xr6:coauthVersionLast="47" xr6:coauthVersionMax="47" xr10:uidLastSave="{00000000-0000-0000-0000-000000000000}"/>
  <bookViews>
    <workbookView xWindow="-110" yWindow="-110" windowWidth="19420" windowHeight="10420" xr2:uid="{5C92F18E-D360-471A-80C9-D5133F057184}"/>
  </bookViews>
  <sheets>
    <sheet name="Tabela 1" sheetId="2" r:id="rId1"/>
    <sheet name="Tabela 2" sheetId="3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<sst xmlns="http://schemas.openxmlformats.org/spreadsheetml/2006/main" count="470" uniqueCount="293">
  <si>
    <t>Fonte: Dados das instituições, Bloomberg, XP</t>
  </si>
  <si>
    <t>MSCI FRANCE</t>
  </si>
  <si>
    <t>BEWQ39</t>
  </si>
  <si>
    <t>MSCI SWITZER</t>
  </si>
  <si>
    <t>BEWL39</t>
  </si>
  <si>
    <t>Grandes, médias e pequenas</t>
  </si>
  <si>
    <t>EUROPE ETF</t>
  </si>
  <si>
    <t>BIEV39</t>
  </si>
  <si>
    <t>COREMSCI EUR</t>
  </si>
  <si>
    <t>BIEU39</t>
  </si>
  <si>
    <t>MSCIEUROZONE</t>
  </si>
  <si>
    <t>BEZU39</t>
  </si>
  <si>
    <t>MSCI UK</t>
  </si>
  <si>
    <t>BEWU39</t>
  </si>
  <si>
    <t>MSCI SPAIN</t>
  </si>
  <si>
    <t>BEWP39</t>
  </si>
  <si>
    <t>MSCI GERMANY</t>
  </si>
  <si>
    <t>BEWG39</t>
  </si>
  <si>
    <t>TREND EUROPA</t>
  </si>
  <si>
    <t>EURP11</t>
  </si>
  <si>
    <t>Europa</t>
  </si>
  <si>
    <t>MSCIAUSTRALI</t>
  </si>
  <si>
    <t>BEWA39</t>
  </si>
  <si>
    <t>CHINALARGECA</t>
  </si>
  <si>
    <t>BFXI39</t>
  </si>
  <si>
    <t>MSCI INDIA</t>
  </si>
  <si>
    <t>BNDA39</t>
  </si>
  <si>
    <t>MSCISOUTHKOR</t>
  </si>
  <si>
    <t>BEWY39</t>
  </si>
  <si>
    <t>MSCI TAIWAN</t>
  </si>
  <si>
    <t>BEWT39</t>
  </si>
  <si>
    <t>MSCI JAPAN</t>
  </si>
  <si>
    <t>BEWJ39</t>
  </si>
  <si>
    <t>MSCIHONGKONG</t>
  </si>
  <si>
    <t>BEWH39</t>
  </si>
  <si>
    <t>0,3%</t>
  </si>
  <si>
    <t>Ásia</t>
  </si>
  <si>
    <t>ASIA11</t>
  </si>
  <si>
    <t>MSCI CHINA</t>
  </si>
  <si>
    <t>BCHI39</t>
  </si>
  <si>
    <t>TREND CHINA</t>
  </si>
  <si>
    <t>XINA11</t>
  </si>
  <si>
    <t>Ásia/Oceania</t>
  </si>
  <si>
    <t>MSCI CANADA</t>
  </si>
  <si>
    <t>BEWC39</t>
  </si>
  <si>
    <t>MSCI MEXICO</t>
  </si>
  <si>
    <t>BEWW39</t>
  </si>
  <si>
    <t>América do norte - ex EUA</t>
  </si>
  <si>
    <t>LATIN AMER40</t>
  </si>
  <si>
    <t>LatAm</t>
  </si>
  <si>
    <t>BILF39</t>
  </si>
  <si>
    <t>ESGMSCIUSA L</t>
  </si>
  <si>
    <t>BSUS39</t>
  </si>
  <si>
    <t>CORE US REIT</t>
  </si>
  <si>
    <t>BUSR39</t>
  </si>
  <si>
    <t>COREDIVGROWT</t>
  </si>
  <si>
    <t>BGWH39</t>
  </si>
  <si>
    <t>RUSSEL1000GR</t>
  </si>
  <si>
    <t>BIWF39</t>
  </si>
  <si>
    <t>USFINANCSERV</t>
  </si>
  <si>
    <t>BIYG39</t>
  </si>
  <si>
    <t>MSCIUSVALUEF</t>
  </si>
  <si>
    <t>BVLU39</t>
  </si>
  <si>
    <t>USMEDICDEVIC</t>
  </si>
  <si>
    <t>BIHI39</t>
  </si>
  <si>
    <t>MSCIUSASIZF</t>
  </si>
  <si>
    <t>BSIZ39</t>
  </si>
  <si>
    <t>MSCIUSQUAL F</t>
  </si>
  <si>
    <t>BQUA39</t>
  </si>
  <si>
    <t>MSCIUSAMOM F</t>
  </si>
  <si>
    <t>BMTU39</t>
  </si>
  <si>
    <t>SP500GROWTH</t>
  </si>
  <si>
    <t>BIVW39</t>
  </si>
  <si>
    <t>SP500 VALUE</t>
  </si>
  <si>
    <t>BIVE39</t>
  </si>
  <si>
    <t>MSCI US MVOL</t>
  </si>
  <si>
    <t>BUSM39</t>
  </si>
  <si>
    <t>US TECHNOLOG</t>
  </si>
  <si>
    <t>BIYW39</t>
  </si>
  <si>
    <t>US FINANCIAL</t>
  </si>
  <si>
    <t>BIYF39</t>
  </si>
  <si>
    <t>RUSSELL 2000</t>
  </si>
  <si>
    <t>BIWM39</t>
  </si>
  <si>
    <t>CORE SP 500</t>
  </si>
  <si>
    <t>BIVB39</t>
  </si>
  <si>
    <t>CORE SP TOTA</t>
  </si>
  <si>
    <t>BITO39</t>
  </si>
  <si>
    <t>CORESMALLCAP</t>
  </si>
  <si>
    <t>BIJR39</t>
  </si>
  <si>
    <t>CORE MIDCAP</t>
  </si>
  <si>
    <t>BIJH39</t>
  </si>
  <si>
    <t>NASDAQ BIOTC</t>
  </si>
  <si>
    <t>BIBB39</t>
  </si>
  <si>
    <t>TRUSTMSCI US</t>
  </si>
  <si>
    <t>BEGU39</t>
  </si>
  <si>
    <t>SELECT DIVID</t>
  </si>
  <si>
    <t>BDVY39</t>
  </si>
  <si>
    <t>US AEROSPACE</t>
  </si>
  <si>
    <t>BAER39</t>
  </si>
  <si>
    <t>TREND NASDAQ</t>
  </si>
  <si>
    <t>NASD11</t>
  </si>
  <si>
    <t>IT NOW SPXI</t>
  </si>
  <si>
    <t>SPXI11</t>
  </si>
  <si>
    <t>IT NOW DNA</t>
  </si>
  <si>
    <t>DNAI11</t>
  </si>
  <si>
    <t>IT NOW HCARE</t>
  </si>
  <si>
    <t>HTEK11</t>
  </si>
  <si>
    <t>ISHARE SP500</t>
  </si>
  <si>
    <t>IVVB11</t>
  </si>
  <si>
    <t>BB ETF SP DV</t>
  </si>
  <si>
    <t>EUA</t>
  </si>
  <si>
    <t>BBSD11</t>
  </si>
  <si>
    <t>MSCI BRAZIL</t>
  </si>
  <si>
    <t>BEWZ39</t>
  </si>
  <si>
    <t>TREND IFIX</t>
  </si>
  <si>
    <t>XFIX11</t>
  </si>
  <si>
    <t>TREND IBOVX</t>
  </si>
  <si>
    <t>BOVX11</t>
  </si>
  <si>
    <t>SAFRAETFIBOV</t>
  </si>
  <si>
    <t>SAET11</t>
  </si>
  <si>
    <t>IT NOW SMALL</t>
  </si>
  <si>
    <t>SMAC11</t>
  </si>
  <si>
    <t>IT NOW PIBB</t>
  </si>
  <si>
    <t>PIBB11</t>
  </si>
  <si>
    <t>IT NOW ISE</t>
  </si>
  <si>
    <t>ISUS11</t>
  </si>
  <si>
    <t>IT NOW IMAT</t>
  </si>
  <si>
    <t>MATB11</t>
  </si>
  <si>
    <t>IT NOW IGCT</t>
  </si>
  <si>
    <t>GOVE11</t>
  </si>
  <si>
    <t>IT NOW IFNC</t>
  </si>
  <si>
    <t>FIND11</t>
  </si>
  <si>
    <t>IT NOW IDIV</t>
  </si>
  <si>
    <t>DIVO11</t>
  </si>
  <si>
    <t>IT NOW IBOV</t>
  </si>
  <si>
    <t>BOVV11</t>
  </si>
  <si>
    <t>ISHARES ECOO</t>
  </si>
  <si>
    <t>ECOO11</t>
  </si>
  <si>
    <t>ISHARES BRAX</t>
  </si>
  <si>
    <t>BRAX11</t>
  </si>
  <si>
    <t>ISHARES BOVA</t>
  </si>
  <si>
    <t>BOVA11</t>
  </si>
  <si>
    <t>ISHARES SMAL</t>
  </si>
  <si>
    <t>SMAL11</t>
  </si>
  <si>
    <t>ETF BRA IBOV</t>
  </si>
  <si>
    <t>BOVB11</t>
  </si>
  <si>
    <t>CAIXAETFXBOV</t>
  </si>
  <si>
    <t>XBOV11</t>
  </si>
  <si>
    <t>ETF ESG BTG</t>
  </si>
  <si>
    <t>ESGB11</t>
  </si>
  <si>
    <t>BB ETF IBOV</t>
  </si>
  <si>
    <t>Brasil</t>
  </si>
  <si>
    <t>BBOV11</t>
  </si>
  <si>
    <t>EXPON TECHNL</t>
  </si>
  <si>
    <t>BXTC39</t>
  </si>
  <si>
    <t>GLOBAL REIT</t>
  </si>
  <si>
    <t>BGRT39</t>
  </si>
  <si>
    <t>MSCIGLMIVOLF</t>
  </si>
  <si>
    <t>BCWV39</t>
  </si>
  <si>
    <t>Empresas emergentes</t>
  </si>
  <si>
    <t>TREND EMEG</t>
  </si>
  <si>
    <t>EMEG11</t>
  </si>
  <si>
    <t>MSCIEAFEVALU</t>
  </si>
  <si>
    <t>BEFV39</t>
  </si>
  <si>
    <t>MSCIEAFEGROW</t>
  </si>
  <si>
    <t>BEFG39</t>
  </si>
  <si>
    <t>MSCIEMMRKMI</t>
  </si>
  <si>
    <t>BEMV39</t>
  </si>
  <si>
    <t>CURHEDGEMSCI</t>
  </si>
  <si>
    <t>BHEF39</t>
  </si>
  <si>
    <t>MSCIMINVOL F</t>
  </si>
  <si>
    <t>BFAV39</t>
  </si>
  <si>
    <t>SILVER TRUST</t>
  </si>
  <si>
    <t>BSLV39</t>
  </si>
  <si>
    <t>GLOBAL TECH</t>
  </si>
  <si>
    <t>BIXN39</t>
  </si>
  <si>
    <t>GLOBALHEALTH</t>
  </si>
  <si>
    <t>BIXJ39</t>
  </si>
  <si>
    <t>GLOBAL INFRA</t>
  </si>
  <si>
    <t>BIGF39</t>
  </si>
  <si>
    <t>COREMSCI Emk</t>
  </si>
  <si>
    <t>BIEM39</t>
  </si>
  <si>
    <t>COREMSCIEAFE</t>
  </si>
  <si>
    <t>BIEF39</t>
  </si>
  <si>
    <t>GOLD TRUST</t>
  </si>
  <si>
    <t>BIAU39</t>
  </si>
  <si>
    <t>INC ESG AWAR</t>
  </si>
  <si>
    <t>BEGE39</t>
  </si>
  <si>
    <t>TRTMSCI EAFE</t>
  </si>
  <si>
    <t>BEGD39</t>
  </si>
  <si>
    <t>MSCI EAFE</t>
  </si>
  <si>
    <t>BEFA39</t>
  </si>
  <si>
    <t>MSCI EMGMARK</t>
  </si>
  <si>
    <t>BEEM39</t>
  </si>
  <si>
    <t>MSCI ACWI</t>
  </si>
  <si>
    <t>BACW39</t>
  </si>
  <si>
    <t>MSCI ASIA JP</t>
  </si>
  <si>
    <t>BAAX39</t>
  </si>
  <si>
    <t>TREND ACWI</t>
  </si>
  <si>
    <t>ACWI11</t>
  </si>
  <si>
    <t>TREND OURO</t>
  </si>
  <si>
    <t>GOLD11</t>
  </si>
  <si>
    <t>QR BITCOIN</t>
  </si>
  <si>
    <t>QBTC11</t>
  </si>
  <si>
    <t>IT NOW TECK</t>
  </si>
  <si>
    <t>TECK11</t>
  </si>
  <si>
    <t>IT NOW MILL</t>
  </si>
  <si>
    <t>MILL11</t>
  </si>
  <si>
    <t>HASHDEX NCI</t>
  </si>
  <si>
    <t>Global</t>
  </si>
  <si>
    <t>HASH11</t>
  </si>
  <si>
    <t>Mundo</t>
  </si>
  <si>
    <t>Liquidez média diária últ. 6m.</t>
  </si>
  <si>
    <t>Taxa de adm (a.a.)</t>
  </si>
  <si>
    <t>Estratégia</t>
  </si>
  <si>
    <t>Ativo subjacente</t>
  </si>
  <si>
    <t>Região</t>
  </si>
  <si>
    <t>Ticker</t>
  </si>
  <si>
    <t>Principais características</t>
  </si>
  <si>
    <t>Criptomoedas</t>
  </si>
  <si>
    <t>Empresas Millenials</t>
  </si>
  <si>
    <t>Tecnologia</t>
  </si>
  <si>
    <t>Ouro</t>
  </si>
  <si>
    <t>Grandes e médias empresas</t>
  </si>
  <si>
    <t>Empresas asiáticas</t>
  </si>
  <si>
    <t>ESG Emergentes</t>
  </si>
  <si>
    <t>Infraestrutura emergentes</t>
  </si>
  <si>
    <t>Empresas de saúde</t>
  </si>
  <si>
    <t>Empresas de tecnologia</t>
  </si>
  <si>
    <t>Prata</t>
  </si>
  <si>
    <t>Baixa volatilidade</t>
  </si>
  <si>
    <t>Empresas protegidas do câmbio</t>
  </si>
  <si>
    <t>Baixa volatilidade emergentes</t>
  </si>
  <si>
    <t>Empresas de crescimento</t>
  </si>
  <si>
    <t>Empresas de valor</t>
  </si>
  <si>
    <t>Volatilidade</t>
  </si>
  <si>
    <t>FIIS</t>
  </si>
  <si>
    <t>Tecnologia exponencial</t>
  </si>
  <si>
    <t>Ibovespa</t>
  </si>
  <si>
    <t>ESG</t>
  </si>
  <si>
    <t>Pequenas empresas</t>
  </si>
  <si>
    <t>IBrX 100</t>
  </si>
  <si>
    <t>ESG Carbono</t>
  </si>
  <si>
    <t>Ibovespa Dividendos</t>
  </si>
  <si>
    <t>Setor financeiro</t>
  </si>
  <si>
    <t>ESG Governança Corporativa</t>
  </si>
  <si>
    <t>Materiais Básicos</t>
  </si>
  <si>
    <t>ESG Sustentabilidade</t>
  </si>
  <si>
    <t>Grandes Empresas</t>
  </si>
  <si>
    <t>#N/A N/A</t>
  </si>
  <si>
    <t>Fundos Imobiliários</t>
  </si>
  <si>
    <t>S&amp;P 500 Dividendos</t>
  </si>
  <si>
    <t>S&amp;P 500</t>
  </si>
  <si>
    <t>Biotecnologia</t>
  </si>
  <si>
    <t>Setor de genética e biotech</t>
  </si>
  <si>
    <t>NASDAQ</t>
  </si>
  <si>
    <t>Setor de defesa</t>
  </si>
  <si>
    <t>Dividendos</t>
  </si>
  <si>
    <t>Biotecnolgia</t>
  </si>
  <si>
    <t>Médias empresas</t>
  </si>
  <si>
    <t>Grandes empresas</t>
  </si>
  <si>
    <t>Setor de tecnologia</t>
  </si>
  <si>
    <t>Empresas de momento</t>
  </si>
  <si>
    <t>Empresas de qualidade</t>
  </si>
  <si>
    <t>Baixa capitalização de mercado relativa</t>
  </si>
  <si>
    <t>Setor de aparelhos médicos</t>
  </si>
  <si>
    <t>Fundos Imobiliários EUA</t>
  </si>
  <si>
    <t>México</t>
  </si>
  <si>
    <t>Canada</t>
  </si>
  <si>
    <t>China</t>
  </si>
  <si>
    <t>TREND MSCI ASIA</t>
  </si>
  <si>
    <t>Hong Kong</t>
  </si>
  <si>
    <t>Japão</t>
  </si>
  <si>
    <t>TAIWAN</t>
  </si>
  <si>
    <t>Coreia do Sul</t>
  </si>
  <si>
    <t>India</t>
  </si>
  <si>
    <t>Australia</t>
  </si>
  <si>
    <t>Alemanha</t>
  </si>
  <si>
    <t>Espanha</t>
  </si>
  <si>
    <t>Reino Unido</t>
  </si>
  <si>
    <t>Suíça</t>
  </si>
  <si>
    <t>França</t>
  </si>
  <si>
    <t>Tabela 1 - Descrição dos ETFs listados em bolsa:</t>
  </si>
  <si>
    <t>Fonte: Bloomberg, XP</t>
  </si>
  <si>
    <t>América do norte ex-EUA</t>
  </si>
  <si>
    <t>12m.</t>
  </si>
  <si>
    <t>No ano</t>
  </si>
  <si>
    <t>3m.</t>
  </si>
  <si>
    <t>No mês</t>
  </si>
  <si>
    <t>Na semana</t>
  </si>
  <si>
    <t>Desempenho por região</t>
  </si>
  <si>
    <t/>
  </si>
  <si>
    <t>Tabela 2 - Desempenho por região: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</si>
</sst>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&quot;R$&quot;\ #,##0"/>
    <numFmt numFmtId="165" formatCode="0.0%;\-0.0%"/>
    <numFmt numFmtId="166" formatCode="\+0.0%;\-0.0%"/>
    <numFmt numFmtId="167" formatCode="0.00%;\-0.00%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Roboto"/>
    </font>
    <font>
      <sz val="8"/>
      <color theme="0" tint="-0.249977111117893"/>
      <name val="Calibri"/>
      <family val="2"/>
      <scheme val="minor"/>
    </font>
    <font>
      <sz val="9"/>
      <color theme="1"/>
      <name val="Roboto Light"/>
    </font>
    <font>
      <sz val="11"/>
      <color theme="1" tint="0.249977111117893"/>
      <name val="Roboto Light"/>
    </font>
    <font>
      <b/>
      <sz val="9"/>
      <color theme="1"/>
      <name val="Roboto Light"/>
    </font>
    <font>
      <b/>
      <sz val="11"/>
      <color theme="1"/>
      <name val="Roboto Light"/>
    </font>
    <font>
      <sz val="8"/>
      <color theme="0" tint="-0.34998626667073579"/>
      <name val="Calibri"/>
      <family val="2"/>
      <scheme val="minor"/>
    </font>
    <font>
      <sz val="11"/>
      <color theme="1"/>
      <name val="Arial"/>
      <family val="2"/>
    </font>
    <font>
      <b/>
      <sz val="16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/>
        <bgColor indexed="64"/>
      </patternFill>
    </fill>
  </fills>
  <borders count="18">
    <border>
      <left/>
      <right/>
      <top/>
      <bottom/>
      <diagonal/>
    </border>
    <border>
      <left/>
      <right style="thin">
        <color theme="0" tint="-0.24994659260841701"/>
      </right>
      <top style="thin">
        <color theme="0" tint="-4.9989318521683403E-2"/>
      </top>
      <bottom style="thin">
        <color theme="0" tint="-0.24994659260841701"/>
      </bottom>
      <diagonal/>
    </border>
    <border>
      <left/>
      <right/>
      <top style="thin">
        <color theme="0" tint="-4.9989318521683403E-2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4.9989318521683403E-2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0.24994659260841701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4.9989318521683403E-2"/>
      </bottom>
      <diagonal/>
    </border>
    <border>
      <left/>
      <right/>
      <top style="thin">
        <color theme="0" tint="-0.24994659260841701"/>
      </top>
      <bottom style="thin">
        <color theme="0" tint="-4.9989318521683403E-2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4.9989318521683403E-2"/>
      </bottom>
      <diagonal/>
    </border>
    <border>
      <left/>
      <right style="thin">
        <color theme="0" tint="-0.24994659260841701"/>
      </right>
      <top/>
      <bottom style="thin">
        <color theme="0" tint="-4.9989318521683403E-2"/>
      </bottom>
      <diagonal/>
    </border>
    <border>
      <left/>
      <right/>
      <top/>
      <bottom style="thin">
        <color theme="0" tint="-4.9989318521683403E-2"/>
      </bottom>
      <diagonal/>
    </border>
    <border>
      <left style="thin">
        <color theme="0" tint="-0.24994659260841701"/>
      </left>
      <right/>
      <top/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0.24994659260841701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84">
    <xf numFmtId="0" fontId="0" fillId="0" borderId="0" xfId="0"/>
    <xf numFmtId="0" fontId="0" fillId="2" borderId="0" xfId="0" applyFill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left" vertical="center"/>
    </xf>
    <xf numFmtId="165" fontId="4" fillId="0" borderId="2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left" vertical="center"/>
    </xf>
    <xf numFmtId="0" fontId="5" fillId="0" borderId="2" xfId="0" applyFont="1" applyBorder="1" applyAlignment="1">
      <alignment horizontal="left" vertical="center"/>
    </xf>
    <xf numFmtId="0" fontId="5" fillId="0" borderId="3" xfId="0" applyFont="1" applyBorder="1" applyAlignment="1">
      <alignment horizontal="left" vertical="center"/>
    </xf>
    <xf numFmtId="165" fontId="4" fillId="0" borderId="5" xfId="1" applyNumberFormat="1" applyFont="1" applyBorder="1" applyAlignment="1">
      <alignment horizontal="center" vertical="center"/>
    </xf>
    <xf numFmtId="166" fontId="4" fillId="0" borderId="5" xfId="1" applyNumberFormat="1" applyFont="1" applyBorder="1" applyAlignment="1">
      <alignment horizontal="left" vertical="center"/>
    </xf>
    <xf numFmtId="0" fontId="5" fillId="0" borderId="5" xfId="0" applyFont="1" applyBorder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6" fillId="3" borderId="7" xfId="0" applyFont="1" applyFill="1" applyBorder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165" fontId="4" fillId="0" borderId="11" xfId="1" applyNumberFormat="1" applyFont="1" applyBorder="1" applyAlignment="1">
      <alignment horizontal="center" vertical="center"/>
    </xf>
    <xf numFmtId="166" fontId="4" fillId="0" borderId="11" xfId="1" applyNumberFormat="1" applyFont="1" applyBorder="1" applyAlignment="1">
      <alignment horizontal="left" vertical="center"/>
    </xf>
    <xf numFmtId="0" fontId="5" fillId="0" borderId="11" xfId="0" applyFont="1" applyBorder="1" applyAlignment="1">
      <alignment horizontal="left" vertical="center"/>
    </xf>
    <xf numFmtId="0" fontId="5" fillId="0" borderId="12" xfId="0" applyFont="1" applyBorder="1" applyAlignment="1">
      <alignment horizontal="left" vertical="center"/>
    </xf>
    <xf numFmtId="166" fontId="4" fillId="0" borderId="0" xfId="1" applyNumberFormat="1" applyFont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167" fontId="4" fillId="0" borderId="2" xfId="1" applyNumberFormat="1" applyFont="1" applyBorder="1" applyAlignment="1">
      <alignment horizontal="center" vertical="center"/>
    </xf>
    <xf numFmtId="167" fontId="4" fillId="0" borderId="5" xfId="1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 vertical="center" wrapText="1"/>
    </xf>
    <xf numFmtId="0" fontId="2" fillId="3" borderId="0" xfId="0" applyFont="1" applyFill="1" applyAlignment="1">
      <alignment horizontal="center" vertical="center"/>
    </xf>
    <xf numFmtId="0" fontId="6" fillId="2" borderId="0" xfId="0" applyFont="1" applyFill="1"/>
    <xf numFmtId="0" fontId="7" fillId="2" borderId="0" xfId="0" applyFont="1" applyFill="1"/>
    <xf numFmtId="0" fontId="2" fillId="3" borderId="0" xfId="0" applyFont="1" applyFill="1" applyAlignment="1">
      <alignment horizontal="left" vertical="center"/>
    </xf>
    <xf numFmtId="0" fontId="6" fillId="0" borderId="0" xfId="0" applyFont="1"/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9" fillId="5" borderId="0" xfId="0" applyFont="1" applyFill="1"/>
    <xf numFmtId="0" fontId="10" fillId="5" borderId="0" xfId="0" applyFont="1" applyFill="1" applyAlignment="1">
      <alignment horizontal="center" vertical="center"/>
    </xf>
    <xf numFmtId="0" fontId="0" fillId="5" borderId="0" xfId="0" applyFill="1"/>
    <xf numFmtId="166" fontId="4" fillId="0" borderId="11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center" vertical="center"/>
    </xf>
    <xf numFmtId="166" fontId="4" fillId="0" borderId="1" xfId="1" applyNumberFormat="1" applyFont="1" applyBorder="1" applyAlignment="1">
      <alignment horizontal="center" vertical="center"/>
    </xf>
    <xf numFmtId="166" fontId="4" fillId="0" borderId="10" xfId="1" applyNumberFormat="1" applyFont="1" applyBorder="1" applyAlignment="1">
      <alignment horizontal="center" vertical="center"/>
    </xf>
    <xf numFmtId="166" fontId="4" fillId="0" borderId="11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center" vertical="center"/>
    </xf>
    <xf numFmtId="166" fontId="4" fillId="0" borderId="1" xfId="1" applyNumberFormat="1" applyFont="1" applyBorder="1" applyAlignment="1">
      <alignment horizontal="center" vertical="center"/>
    </xf>
    <xf numFmtId="166" fontId="4" fillId="0" borderId="10" xfId="1" applyNumberFormat="1" applyFont="1" applyBorder="1" applyAlignment="1">
      <alignment horizontal="center" vertical="center"/>
    </xf>
    <xf numFmtId="166" fontId="4" fillId="0" borderId="11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center" vertical="center"/>
    </xf>
    <xf numFmtId="166" fontId="4" fillId="0" borderId="1" xfId="1" applyNumberFormat="1" applyFont="1" applyBorder="1" applyAlignment="1">
      <alignment horizontal="center" vertical="center"/>
    </xf>
    <xf numFmtId="166" fontId="4" fillId="0" borderId="10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center" vertical="center"/>
    </xf>
    <xf numFmtId="166" fontId="4" fillId="0" borderId="1" xfId="1" applyNumberFormat="1" applyFont="1" applyBorder="1" applyAlignment="1">
      <alignment horizontal="center" vertical="center"/>
    </xf>
    <xf numFmtId="166" fontId="4" fillId="0" borderId="11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center" vertical="center"/>
    </xf>
    <xf numFmtId="166" fontId="4" fillId="0" borderId="1" xfId="1" applyNumberFormat="1" applyFont="1" applyBorder="1" applyAlignment="1">
      <alignment horizontal="center" vertical="center"/>
    </xf>
    <xf numFmtId="166" fontId="4" fillId="0" borderId="10" xfId="1" applyNumberFormat="1" applyFont="1" applyBorder="1" applyAlignment="1">
      <alignment horizontal="center" vertical="center"/>
    </xf>
    <xf numFmtId="166" fontId="4" fillId="0" borderId="11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center" vertical="center"/>
    </xf>
    <xf numFmtId="166" fontId="4" fillId="0" borderId="1" xfId="1" applyNumberFormat="1" applyFont="1" applyBorder="1" applyAlignment="1">
      <alignment horizontal="center" vertical="center"/>
    </xf>
    <xf numFmtId="166" fontId="4" fillId="0" borderId="10" xfId="1" applyNumberFormat="1" applyFont="1" applyBorder="1" applyAlignment="1">
      <alignment horizontal="center" vertical="center"/>
    </xf>
    <xf numFmtId="166" fontId="4" fillId="0" borderId="11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center" vertical="center"/>
    </xf>
    <xf numFmtId="166" fontId="4" fillId="0" borderId="1" xfId="1" applyNumberFormat="1" applyFont="1" applyBorder="1" applyAlignment="1">
      <alignment horizontal="center" vertical="center"/>
    </xf>
    <xf numFmtId="166" fontId="4" fillId="0" borderId="10" xfId="1" applyNumberFormat="1" applyFont="1" applyBorder="1" applyAlignment="1">
      <alignment horizontal="center" vertical="center"/>
    </xf>
    <xf numFmtId="164" fontId="4" fillId="2" borderId="4" xfId="1" applyNumberFormat="1" applyFont="1" applyFill="1" applyBorder="1" applyAlignment="1">
      <alignment horizontal="center" vertical="center"/>
    </xf>
    <xf numFmtId="164" fontId="4" fillId="2" borderId="1" xfId="1" applyNumberFormat="1" applyFont="1" applyFill="1" applyBorder="1" applyAlignment="1">
      <alignment horizontal="center" vertical="center"/>
    </xf>
    <xf numFmtId="164" fontId="4" fillId="2" borderId="4" xfId="1" applyNumberFormat="1" applyFont="1" applyFill="1" applyBorder="1" applyAlignment="1">
      <alignment horizontal="center" vertical="center"/>
    </xf>
    <xf numFmtId="164" fontId="4" fillId="2" borderId="1" xfId="1" applyNumberFormat="1" applyFont="1" applyFill="1" applyBorder="1" applyAlignment="1">
      <alignment horizontal="center" vertical="center"/>
    </xf>
    <xf numFmtId="164" fontId="4" fillId="2" borderId="4" xfId="1" applyNumberFormat="1" applyFont="1" applyFill="1" applyBorder="1" applyAlignment="1">
      <alignment horizontal="center" vertical="center"/>
    </xf>
    <xf numFmtId="164" fontId="4" fillId="2" borderId="1" xfId="1" applyNumberFormat="1" applyFont="1" applyFill="1" applyBorder="1" applyAlignment="1">
      <alignment horizontal="center" vertical="center"/>
    </xf>
    <xf numFmtId="164" fontId="4" fillId="2" borderId="1" xfId="1" applyNumberFormat="1" applyFont="1" applyFill="1" applyBorder="1" applyAlignment="1">
      <alignment horizontal="center" vertical="center"/>
    </xf>
    <xf numFmtId="164" fontId="4" fillId="2" borderId="4" xfId="1" applyNumberFormat="1" applyFont="1" applyFill="1" applyBorder="1" applyAlignment="1">
      <alignment horizontal="center" vertical="center"/>
    </xf>
    <xf numFmtId="164" fontId="4" fillId="2" borderId="1" xfId="1" applyNumberFormat="1" applyFont="1" applyFill="1" applyBorder="1" applyAlignment="1">
      <alignment horizontal="center" vertical="center"/>
    </xf>
    <xf numFmtId="164" fontId="4" fillId="2" borderId="1" xfId="1" applyNumberFormat="1" applyFont="1" applyFill="1" applyBorder="1" applyAlignment="1">
      <alignment horizontal="center" vertical="center"/>
    </xf>
    <xf numFmtId="164" fontId="4" fillId="2" borderId="10" xfId="1" applyNumberFormat="1" applyFont="1" applyFill="1" applyBorder="1" applyAlignment="1">
      <alignment horizontal="center" vertical="center"/>
    </xf>
    <xf numFmtId="164" fontId="4" fillId="2" borderId="4" xfId="1" applyNumberFormat="1" applyFont="1" applyFill="1" applyBorder="1" applyAlignment="1">
      <alignment horizontal="center" vertical="center"/>
    </xf>
    <xf numFmtId="164" fontId="4" fillId="2" borderId="1" xfId="1" applyNumberFormat="1" applyFont="1" applyFill="1" applyBorder="1" applyAlignment="1">
      <alignment horizontal="center" vertical="center"/>
    </xf>
    <xf numFmtId="0" fontId="6" fillId="3" borderId="9" xfId="0" applyFont="1" applyFill="1" applyBorder="1" applyAlignment="1">
      <alignment horizontal="left" vertical="center"/>
    </xf>
    <xf numFmtId="0" fontId="6" fillId="3" borderId="8" xfId="0" applyFont="1" applyFill="1" applyBorder="1" applyAlignment="1">
      <alignment horizontal="left" vertical="center"/>
    </xf>
    <xf numFmtId="0" fontId="3" fillId="2" borderId="0" xfId="0" applyFont="1" applyFill="1" applyAlignment="1">
      <alignment horizontal="center"/>
    </xf>
    <xf numFmtId="0" fontId="5" fillId="0" borderId="14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6" fillId="4" borderId="0" xfId="0" applyFont="1" applyFill="1" applyAlignment="1">
      <alignment horizontal="center" vertical="center"/>
    </xf>
    <xf numFmtId="0" fontId="6" fillId="3" borderId="17" xfId="0" applyFont="1" applyFill="1" applyBorder="1" applyAlignment="1">
      <alignment horizontal="left" vertical="center"/>
    </xf>
    <xf numFmtId="0" fontId="6" fillId="3" borderId="16" xfId="0" applyFont="1" applyFill="1" applyBorder="1" applyAlignment="1">
      <alignment horizontal="left" vertical="center"/>
    </xf>
    <xf numFmtId="0" fontId="6" fillId="3" borderId="15" xfId="0" applyFont="1" applyFill="1" applyBorder="1" applyAlignment="1">
      <alignment horizontal="left" vertical="center"/>
    </xf>
    <xf numFmtId="0" fontId="8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3">
    <cellStyle name="Comma 2" xfId="2" xr:uid="{2E14027F-E375-4E38-B9E9-B8FE58216A50}"/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23812</xdr:rowOff>
    </xdr:from>
    <xdr:to>
      <xdr:col>4</xdr:col>
      <xdr:colOff>60166</xdr:colOff>
      <xdr:row>1</xdr:row>
      <xdr:rowOff>424</xdr:rowOff>
    </xdr:to>
    <xdr:pic>
      <xdr:nvPicPr>
        <xdr:cNvPr id="2" name="Imagem" descr="Imagem">
          <a:extLst>
            <a:ext uri="{FF2B5EF4-FFF2-40B4-BE49-F238E27FC236}">
              <a16:creationId xmlns:a16="http://schemas.microsoft.com/office/drawing/2014/main" id="{04DF8B94-D9CD-4B0A-962C-9F5E7EBA8F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4665"/>
        <a:stretch/>
      </xdr:blipFill>
      <xdr:spPr>
        <a:xfrm>
          <a:off x="142875" y="23812"/>
          <a:ext cx="2167731" cy="399680"/>
        </a:xfrm>
        <a:prstGeom prst="rect">
          <a:avLst/>
        </a:prstGeom>
        <a:ln w="12700">
          <a:miter lim="400000"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142874</xdr:colOff>
      <xdr:row>0</xdr:row>
      <xdr:rowOff>23812</xdr:rowOff>
    </xdr:from>
    <xdr:to>
      <xdr:col>4</xdr:col>
      <xdr:colOff>402953</xdr:colOff>
      <xdr:row>0</xdr:row>
      <xdr:rowOff>682612</xdr:rowOff>
    </xdr:to>
    <xdr:pic>
      <xdr:nvPicPr>
        <xdr:cNvPr id="2" name="Imagem" descr="Imagem">
          <a:extLst>
            <a:ext uri="{FF2B5EF4-FFF2-40B4-BE49-F238E27FC236}">
              <a16:creationId xmlns:a16="http://schemas.microsoft.com/office/drawing/2014/main" id="{926B3CA5-9694-42A5-B629-199BA21CC8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4665"/>
        <a:stretch/>
      </xdr:blipFill>
      <xdr:spPr>
        <a:xfrm>
          <a:off x="142874" y="23812"/>
          <a:ext cx="2188483" cy="658800"/>
        </a:xfrm>
        <a:prstGeom prst="rect">
          <a:avLst/>
        </a:prstGeom>
        <a:ln w="12700">
          <a:miter lim="400000"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5A8F9-E2CA-4A81-9082-E04E79935EC4}">
  <dimension ref="A1:I126"/>
  <sheetViews>
    <sheetView showGridLines="0" tabSelected="1" zoomScale="80" zoomScaleNormal="80" workbookViewId="0">
      <selection activeCell="A2" sqref="A2"/>
    </sheetView>
  </sheetViews>
  <sheetFormatPr defaultColWidth="8.5703125" defaultRowHeight="15" x14ac:dyDescent="0.25"/>
  <cols>
    <col min="1" max="1" width="8.5703125" style="1"/>
    <col min="2" max="2" width="0.42578125" style="1" customWidth="1"/>
    <col min="3" max="3" width="10" style="3" customWidth="1"/>
    <col min="4" max="4" width="13.42578125" style="3" customWidth="1"/>
    <col min="5" max="5" width="17.42578125" style="2" bestFit="1" customWidth="1"/>
    <col min="6" max="6" width="31.42578125" style="2" bestFit="1" customWidth="1"/>
    <col min="7" max="7" width="17.5703125" style="2" bestFit="1" customWidth="1"/>
    <col min="8" max="8" width="17.5703125" style="2" customWidth="1"/>
    <col min="9" max="9" width="0.42578125" style="1" customWidth="1"/>
    <col min="10" max="16384" width="8.5703125" style="1"/>
  </cols>
  <sheetData>
    <row r="1" spans="1:9" s="33" customFormat="1" ht="53.45" customHeight="1" x14ac:dyDescent="0.25">
      <c r="A1" s="31"/>
      <c r="B1" s="32"/>
      <c r="C1" s="31"/>
      <c r="D1" s="31"/>
    </row>
    <row r="3" spans="1:9" x14ac:dyDescent="0.25">
      <c r="C3" s="26" t="s">
        <v>282</v>
      </c>
    </row>
    <row r="5" spans="1:9" ht="3.75" customHeight="1" x14ac:dyDescent="0.25"/>
    <row r="6" spans="1:9" s="25" customFormat="1" ht="11.1" customHeight="1" x14ac:dyDescent="0.2">
      <c r="B6" s="78" t="s">
        <v>218</v>
      </c>
      <c r="C6" s="78"/>
      <c r="D6" s="78"/>
      <c r="E6" s="78"/>
      <c r="F6" s="78"/>
      <c r="G6" s="78"/>
      <c r="H6" s="78"/>
      <c r="I6" s="78"/>
    </row>
    <row r="7" spans="1:9" ht="32.85" customHeight="1" x14ac:dyDescent="0.25">
      <c r="C7" s="24" t="s">
        <v>217</v>
      </c>
      <c r="D7" s="24" t="s">
        <v>216</v>
      </c>
      <c r="E7" s="24" t="s">
        <v>215</v>
      </c>
      <c r="F7" s="24" t="s">
        <v>214</v>
      </c>
      <c r="G7" s="23" t="s">
        <v>213</v>
      </c>
      <c r="H7" s="23" t="s">
        <v>212</v>
      </c>
    </row>
    <row r="8" spans="1:9" ht="5.25" customHeight="1" x14ac:dyDescent="0.25">
      <c r="C8" s="13"/>
      <c r="D8" s="13"/>
      <c r="E8" s="13"/>
      <c r="F8" s="13"/>
      <c r="G8" s="13"/>
      <c r="H8" s="13"/>
    </row>
    <row r="9" spans="1:9" ht="9.75" customHeight="1" x14ac:dyDescent="0.25">
      <c r="C9" s="73" t="s">
        <v>211</v>
      </c>
      <c r="D9" s="74"/>
      <c r="E9" s="74"/>
      <c r="F9" s="74"/>
      <c r="G9" s="74"/>
      <c r="H9" s="12"/>
    </row>
    <row r="10" spans="1:9" x14ac:dyDescent="0.25">
      <c r="C10" s="11" t="s">
        <v>210</v>
      </c>
      <c r="D10" s="76" t="s">
        <v>209</v>
      </c>
      <c r="E10" s="9" t="s">
        <v>208</v>
      </c>
      <c r="F10" s="9" t="s">
        <v>219</v>
      </c>
      <c r="G10" s="22">
        <v>1.2999999999999999E-2</v>
      </c>
      <c r="H10" s="60">
        <v>22082992.554263577</v>
      </c>
    </row>
    <row r="11" spans="1:9" x14ac:dyDescent="0.25">
      <c r="C11" s="11" t="s">
        <v>207</v>
      </c>
      <c r="D11" s="76"/>
      <c r="E11" s="9" t="s">
        <v>206</v>
      </c>
      <c r="F11" s="9" t="s">
        <v>220</v>
      </c>
      <c r="G11" s="22">
        <v>5.0000000000000001E-3</v>
      </c>
      <c r="H11" s="60">
        <v>76221.40700049208</v>
      </c>
    </row>
    <row r="12" spans="1:9" x14ac:dyDescent="0.25">
      <c r="C12" s="11" t="s">
        <v>205</v>
      </c>
      <c r="D12" s="76"/>
      <c r="E12" s="9" t="s">
        <v>204</v>
      </c>
      <c r="F12" s="9" t="s">
        <v>221</v>
      </c>
      <c r="G12" s="22">
        <v>2.5000000000000001E-3</v>
      </c>
      <c r="H12" s="60">
        <v>528228.68462693796</v>
      </c>
    </row>
    <row r="13" spans="1:9" x14ac:dyDescent="0.25">
      <c r="C13" s="11" t="s">
        <v>203</v>
      </c>
      <c r="D13" s="76"/>
      <c r="E13" s="9" t="s">
        <v>202</v>
      </c>
      <c r="F13" s="9" t="s">
        <v>219</v>
      </c>
      <c r="G13" s="22">
        <v>7.4999999999999997E-3</v>
      </c>
      <c r="H13" s="60">
        <v>2157488.8286821702</v>
      </c>
    </row>
    <row r="14" spans="1:9" x14ac:dyDescent="0.25">
      <c r="C14" s="11" t="s">
        <v>201</v>
      </c>
      <c r="D14" s="76"/>
      <c r="E14" s="9" t="s">
        <v>200</v>
      </c>
      <c r="F14" s="9" t="s">
        <v>222</v>
      </c>
      <c r="G14" s="22">
        <v>3.0000000000000001E-3</v>
      </c>
      <c r="H14" s="60">
        <v>9977001.6899224799</v>
      </c>
    </row>
    <row r="15" spans="1:9" x14ac:dyDescent="0.25">
      <c r="C15" s="11" t="s">
        <v>199</v>
      </c>
      <c r="D15" s="76"/>
      <c r="E15" s="9" t="s">
        <v>198</v>
      </c>
      <c r="F15" s="9" t="s">
        <v>223</v>
      </c>
      <c r="G15" s="22">
        <v>3.0000000000000001E-3</v>
      </c>
      <c r="H15" s="60">
        <v>2619321.1104651163</v>
      </c>
    </row>
    <row r="16" spans="1:9" x14ac:dyDescent="0.25">
      <c r="C16" s="11" t="s">
        <v>161</v>
      </c>
      <c r="D16" s="76"/>
      <c r="E16" s="9" t="s">
        <v>160</v>
      </c>
      <c r="F16" s="9" t="s">
        <v>159</v>
      </c>
      <c r="G16" s="22">
        <v>3.0000000000000001E-3</v>
      </c>
      <c r="H16" s="60">
        <v>467403.02466569754</v>
      </c>
    </row>
    <row r="17" spans="3:8" x14ac:dyDescent="0.25">
      <c r="C17" s="11" t="s">
        <v>197</v>
      </c>
      <c r="D17" s="76"/>
      <c r="E17" s="9" t="s">
        <v>196</v>
      </c>
      <c r="F17" s="9" t="s">
        <v>224</v>
      </c>
      <c r="G17" s="22">
        <v>6.8999999999999999E-3</v>
      </c>
      <c r="H17" s="60">
        <v>876124.36054263532</v>
      </c>
    </row>
    <row r="18" spans="3:8" x14ac:dyDescent="0.25">
      <c r="C18" s="11" t="s">
        <v>195</v>
      </c>
      <c r="D18" s="76"/>
      <c r="E18" s="9" t="s">
        <v>194</v>
      </c>
      <c r="F18" s="9" t="s">
        <v>223</v>
      </c>
      <c r="G18" s="22">
        <v>3.2000000000000002E-3</v>
      </c>
      <c r="H18" s="60">
        <v>4331079.0755329458</v>
      </c>
    </row>
    <row r="19" spans="3:8" x14ac:dyDescent="0.25">
      <c r="C19" s="11" t="s">
        <v>193</v>
      </c>
      <c r="D19" s="76"/>
      <c r="E19" s="9" t="s">
        <v>192</v>
      </c>
      <c r="F19" s="9" t="s">
        <v>159</v>
      </c>
      <c r="G19" s="22">
        <v>7.0000000000000001E-3</v>
      </c>
      <c r="H19" s="60">
        <v>427056.26422796003</v>
      </c>
    </row>
    <row r="20" spans="3:8" x14ac:dyDescent="0.25">
      <c r="C20" s="11" t="s">
        <v>191</v>
      </c>
      <c r="D20" s="76"/>
      <c r="E20" s="9" t="s">
        <v>190</v>
      </c>
      <c r="F20" s="9" t="s">
        <v>223</v>
      </c>
      <c r="G20" s="22">
        <v>3.2000000000000002E-3</v>
      </c>
      <c r="H20" s="60">
        <v>515119.95472689054</v>
      </c>
    </row>
    <row r="21" spans="3:8" x14ac:dyDescent="0.25">
      <c r="C21" s="11" t="s">
        <v>189</v>
      </c>
      <c r="D21" s="76"/>
      <c r="E21" s="9" t="s">
        <v>188</v>
      </c>
      <c r="F21" s="9" t="s">
        <v>223</v>
      </c>
      <c r="G21" s="22">
        <v>2E-3</v>
      </c>
      <c r="H21" s="60">
        <v>1990589.5444562563</v>
      </c>
    </row>
    <row r="22" spans="3:8" x14ac:dyDescent="0.25">
      <c r="C22" s="11" t="s">
        <v>187</v>
      </c>
      <c r="D22" s="76"/>
      <c r="E22" s="9" t="s">
        <v>186</v>
      </c>
      <c r="F22" s="9" t="s">
        <v>225</v>
      </c>
      <c r="G22" s="22">
        <v>2.5000000000000001E-3</v>
      </c>
      <c r="H22" s="60">
        <v>272489.41833333339</v>
      </c>
    </row>
    <row r="23" spans="3:8" x14ac:dyDescent="0.25">
      <c r="C23" s="11" t="s">
        <v>185</v>
      </c>
      <c r="D23" s="76"/>
      <c r="E23" s="9" t="s">
        <v>184</v>
      </c>
      <c r="F23" s="9" t="s">
        <v>222</v>
      </c>
      <c r="G23" s="22">
        <v>2.5000000000000001E-3</v>
      </c>
      <c r="H23" s="60">
        <v>1360229.0476356591</v>
      </c>
    </row>
    <row r="24" spans="3:8" x14ac:dyDescent="0.25">
      <c r="C24" s="11" t="s">
        <v>183</v>
      </c>
      <c r="D24" s="76"/>
      <c r="E24" s="9" t="s">
        <v>182</v>
      </c>
      <c r="F24" s="9" t="s">
        <v>223</v>
      </c>
      <c r="G24" s="22">
        <v>6.9999999999999999E-4</v>
      </c>
      <c r="H24" s="60">
        <v>19341.497072456172</v>
      </c>
    </row>
    <row r="25" spans="3:8" x14ac:dyDescent="0.25">
      <c r="C25" s="11" t="s">
        <v>181</v>
      </c>
      <c r="D25" s="76"/>
      <c r="E25" s="9" t="s">
        <v>180</v>
      </c>
      <c r="F25" s="9" t="s">
        <v>159</v>
      </c>
      <c r="G25" s="22">
        <v>1.1000000000000001E-3</v>
      </c>
      <c r="H25" s="60">
        <v>156474.74464874036</v>
      </c>
    </row>
    <row r="26" spans="3:8" x14ac:dyDescent="0.25">
      <c r="C26" s="11" t="s">
        <v>179</v>
      </c>
      <c r="D26" s="76"/>
      <c r="E26" s="9" t="s">
        <v>178</v>
      </c>
      <c r="F26" s="9" t="s">
        <v>226</v>
      </c>
      <c r="G26" s="22">
        <v>4.7000000000000002E-3</v>
      </c>
      <c r="H26" s="60">
        <v>321753.35447815526</v>
      </c>
    </row>
    <row r="27" spans="3:8" x14ac:dyDescent="0.25">
      <c r="C27" s="11" t="s">
        <v>177</v>
      </c>
      <c r="D27" s="76"/>
      <c r="E27" s="9" t="s">
        <v>176</v>
      </c>
      <c r="F27" s="9" t="s">
        <v>227</v>
      </c>
      <c r="G27" s="22">
        <v>4.5999999999999999E-3</v>
      </c>
      <c r="H27" s="60">
        <v>438309.0813860721</v>
      </c>
    </row>
    <row r="28" spans="3:8" x14ac:dyDescent="0.25">
      <c r="C28" s="11" t="s">
        <v>175</v>
      </c>
      <c r="D28" s="76"/>
      <c r="E28" s="9" t="s">
        <v>174</v>
      </c>
      <c r="F28" s="9" t="s">
        <v>228</v>
      </c>
      <c r="G28" s="22">
        <v>4.5999999999999999E-3</v>
      </c>
      <c r="H28" s="60">
        <v>15031.591336429623</v>
      </c>
    </row>
    <row r="29" spans="3:8" x14ac:dyDescent="0.25">
      <c r="C29" s="11" t="s">
        <v>173</v>
      </c>
      <c r="D29" s="76"/>
      <c r="E29" s="9" t="s">
        <v>172</v>
      </c>
      <c r="F29" s="9" t="s">
        <v>229</v>
      </c>
      <c r="G29" s="22">
        <v>5.0000000000000001E-3</v>
      </c>
      <c r="H29" s="60">
        <v>554833.73554263543</v>
      </c>
    </row>
    <row r="30" spans="3:8" x14ac:dyDescent="0.25">
      <c r="C30" s="11" t="s">
        <v>171</v>
      </c>
      <c r="D30" s="76"/>
      <c r="E30" s="9" t="s">
        <v>170</v>
      </c>
      <c r="F30" s="9" t="s">
        <v>230</v>
      </c>
      <c r="G30" s="22">
        <v>2E-3</v>
      </c>
      <c r="H30" s="60">
        <v>108317.50714285714</v>
      </c>
    </row>
    <row r="31" spans="3:8" x14ac:dyDescent="0.25">
      <c r="C31" s="11" t="s">
        <v>169</v>
      </c>
      <c r="D31" s="76"/>
      <c r="E31" s="9" t="s">
        <v>168</v>
      </c>
      <c r="F31" s="9" t="s">
        <v>231</v>
      </c>
      <c r="G31" s="22">
        <v>3.5000000000000001E-3</v>
      </c>
      <c r="H31" s="60">
        <v>273.779</v>
      </c>
    </row>
    <row r="32" spans="3:8" x14ac:dyDescent="0.25">
      <c r="C32" s="11" t="s">
        <v>167</v>
      </c>
      <c r="D32" s="76"/>
      <c r="E32" s="9" t="s">
        <v>166</v>
      </c>
      <c r="F32" s="9" t="s">
        <v>232</v>
      </c>
      <c r="G32" s="22">
        <v>2.5000000000000001E-3</v>
      </c>
      <c r="H32" s="60">
        <v>366289.68166666658</v>
      </c>
    </row>
    <row r="33" spans="3:8" x14ac:dyDescent="0.25">
      <c r="C33" s="11" t="s">
        <v>165</v>
      </c>
      <c r="D33" s="76"/>
      <c r="E33" s="9" t="s">
        <v>164</v>
      </c>
      <c r="F33" s="9" t="s">
        <v>233</v>
      </c>
      <c r="G33" s="22">
        <v>3.2000000000000002E-3</v>
      </c>
      <c r="H33" s="60">
        <v>854182.18480000005</v>
      </c>
    </row>
    <row r="34" spans="3:8" x14ac:dyDescent="0.25">
      <c r="C34" s="11" t="s">
        <v>163</v>
      </c>
      <c r="D34" s="76"/>
      <c r="E34" s="9" t="s">
        <v>162</v>
      </c>
      <c r="F34" s="9" t="s">
        <v>234</v>
      </c>
      <c r="G34" s="22">
        <v>3.8999999999999998E-3</v>
      </c>
      <c r="H34" s="60">
        <v>993913.75925233646</v>
      </c>
    </row>
    <row r="35" spans="3:8" x14ac:dyDescent="0.25">
      <c r="C35" s="11" t="s">
        <v>161</v>
      </c>
      <c r="D35" s="76"/>
      <c r="E35" s="9" t="s">
        <v>160</v>
      </c>
      <c r="F35" s="9" t="s">
        <v>159</v>
      </c>
      <c r="G35" s="22">
        <v>3.0000000000000001E-3</v>
      </c>
      <c r="H35" s="60">
        <v>467403.02466569754</v>
      </c>
    </row>
    <row r="36" spans="3:8" x14ac:dyDescent="0.25">
      <c r="C36" s="11" t="s">
        <v>158</v>
      </c>
      <c r="D36" s="76"/>
      <c r="E36" s="9" t="s">
        <v>157</v>
      </c>
      <c r="F36" s="9" t="s">
        <v>235</v>
      </c>
      <c r="G36" s="22">
        <v>2E-3</v>
      </c>
      <c r="H36" s="60">
        <v>17673.137462686573</v>
      </c>
    </row>
    <row r="37" spans="3:8" x14ac:dyDescent="0.25">
      <c r="C37" s="11" t="s">
        <v>156</v>
      </c>
      <c r="D37" s="76"/>
      <c r="E37" s="9" t="s">
        <v>155</v>
      </c>
      <c r="F37" s="9" t="s">
        <v>236</v>
      </c>
      <c r="G37" s="22">
        <v>1.4E-3</v>
      </c>
      <c r="H37" s="60">
        <v>5926.4123771692502</v>
      </c>
    </row>
    <row r="38" spans="3:8" x14ac:dyDescent="0.25">
      <c r="C38" s="7" t="s">
        <v>154</v>
      </c>
      <c r="D38" s="77"/>
      <c r="E38" s="5" t="s">
        <v>153</v>
      </c>
      <c r="F38" s="5" t="s">
        <v>237</v>
      </c>
      <c r="G38" s="21">
        <v>4.7000000000000002E-3</v>
      </c>
      <c r="H38" s="61">
        <v>14800.240175438599</v>
      </c>
    </row>
    <row r="39" spans="3:8" ht="5.25" customHeight="1" x14ac:dyDescent="0.25">
      <c r="C39" s="20"/>
      <c r="D39" s="20"/>
      <c r="E39" s="19"/>
      <c r="F39" s="19"/>
      <c r="G39" s="19"/>
      <c r="H39" s="19"/>
    </row>
    <row r="40" spans="3:8" ht="9.75" customHeight="1" x14ac:dyDescent="0.25">
      <c r="C40" s="73" t="s">
        <v>151</v>
      </c>
      <c r="D40" s="74"/>
      <c r="E40" s="74"/>
      <c r="F40" s="74"/>
      <c r="G40" s="74"/>
      <c r="H40" s="12"/>
    </row>
    <row r="41" spans="3:8" x14ac:dyDescent="0.25">
      <c r="C41" s="11" t="s">
        <v>152</v>
      </c>
      <c r="D41" s="76" t="s">
        <v>151</v>
      </c>
      <c r="E41" s="9" t="s">
        <v>150</v>
      </c>
      <c r="F41" s="9" t="s">
        <v>238</v>
      </c>
      <c r="G41" s="22">
        <v>1.8E-3</v>
      </c>
      <c r="H41" s="62">
        <v>5662307.4514631815</v>
      </c>
    </row>
    <row r="42" spans="3:8" x14ac:dyDescent="0.25">
      <c r="C42" s="11" t="s">
        <v>149</v>
      </c>
      <c r="D42" s="76"/>
      <c r="E42" s="9" t="s">
        <v>148</v>
      </c>
      <c r="F42" s="9" t="s">
        <v>239</v>
      </c>
      <c r="G42" s="22">
        <v>5.0000000000000001E-3</v>
      </c>
      <c r="H42" s="62">
        <v>278835.1301611329</v>
      </c>
    </row>
    <row r="43" spans="3:8" x14ac:dyDescent="0.25">
      <c r="C43" s="11" t="s">
        <v>147</v>
      </c>
      <c r="D43" s="76"/>
      <c r="E43" s="9" t="s">
        <v>146</v>
      </c>
      <c r="F43" s="9" t="s">
        <v>238</v>
      </c>
      <c r="G43" s="22">
        <v>5.0000000000000001E-3</v>
      </c>
      <c r="H43" s="62">
        <v>211482.02941860459</v>
      </c>
    </row>
    <row r="44" spans="3:8" x14ac:dyDescent="0.25">
      <c r="C44" s="11" t="s">
        <v>145</v>
      </c>
      <c r="D44" s="76"/>
      <c r="E44" s="9" t="s">
        <v>144</v>
      </c>
      <c r="F44" s="9" t="s">
        <v>238</v>
      </c>
      <c r="G44" s="22">
        <v>2E-3</v>
      </c>
      <c r="H44" s="62">
        <v>2839992.5523255812</v>
      </c>
    </row>
    <row r="45" spans="3:8" x14ac:dyDescent="0.25">
      <c r="C45" s="11" t="s">
        <v>143</v>
      </c>
      <c r="D45" s="76"/>
      <c r="E45" s="9" t="s">
        <v>142</v>
      </c>
      <c r="F45" s="9" t="s">
        <v>240</v>
      </c>
      <c r="G45" s="22">
        <v>6.8999999999999999E-3</v>
      </c>
      <c r="H45" s="62">
        <v>113325266.00000003</v>
      </c>
    </row>
    <row r="46" spans="3:8" x14ac:dyDescent="0.25">
      <c r="C46" s="11" t="s">
        <v>141</v>
      </c>
      <c r="D46" s="76"/>
      <c r="E46" s="9" t="s">
        <v>140</v>
      </c>
      <c r="F46" s="9" t="s">
        <v>238</v>
      </c>
      <c r="G46" s="22">
        <v>5.4000000000000003E-3</v>
      </c>
      <c r="H46" s="62">
        <v>749635241.7364341</v>
      </c>
    </row>
    <row r="47" spans="3:8" x14ac:dyDescent="0.25">
      <c r="C47" s="11" t="s">
        <v>139</v>
      </c>
      <c r="D47" s="76"/>
      <c r="E47" s="9" t="s">
        <v>138</v>
      </c>
      <c r="F47" s="9" t="s">
        <v>241</v>
      </c>
      <c r="G47" s="22">
        <v>2E-3</v>
      </c>
      <c r="H47" s="62">
        <v>193161.57661821699</v>
      </c>
    </row>
    <row r="48" spans="3:8" x14ac:dyDescent="0.25">
      <c r="C48" s="11" t="s">
        <v>137</v>
      </c>
      <c r="D48" s="76"/>
      <c r="E48" s="9" t="s">
        <v>136</v>
      </c>
      <c r="F48" s="9" t="s">
        <v>242</v>
      </c>
      <c r="G48" s="22">
        <v>3.8E-3</v>
      </c>
      <c r="H48" s="62">
        <v>73046.311589147284</v>
      </c>
    </row>
    <row r="49" spans="3:8" x14ac:dyDescent="0.25">
      <c r="C49" s="11" t="s">
        <v>135</v>
      </c>
      <c r="D49" s="76"/>
      <c r="E49" s="9" t="s">
        <v>134</v>
      </c>
      <c r="F49" s="9" t="s">
        <v>238</v>
      </c>
      <c r="G49" s="22">
        <v>3.0000000000000001E-3</v>
      </c>
      <c r="H49" s="62">
        <v>201251712.63565892</v>
      </c>
    </row>
    <row r="50" spans="3:8" x14ac:dyDescent="0.25">
      <c r="C50" s="11" t="s">
        <v>133</v>
      </c>
      <c r="D50" s="76"/>
      <c r="E50" s="9" t="s">
        <v>132</v>
      </c>
      <c r="F50" s="9" t="s">
        <v>243</v>
      </c>
      <c r="G50" s="22">
        <v>5.0000000000000001E-3</v>
      </c>
      <c r="H50" s="62">
        <v>14713155.238372091</v>
      </c>
    </row>
    <row r="51" spans="3:8" x14ac:dyDescent="0.25">
      <c r="C51" s="11" t="s">
        <v>131</v>
      </c>
      <c r="D51" s="76"/>
      <c r="E51" s="9" t="s">
        <v>130</v>
      </c>
      <c r="F51" s="9" t="s">
        <v>244</v>
      </c>
      <c r="G51" s="22">
        <v>6.0000000000000001E-3</v>
      </c>
      <c r="H51" s="62">
        <v>9013433.6120881811</v>
      </c>
    </row>
    <row r="52" spans="3:8" x14ac:dyDescent="0.25">
      <c r="C52" s="11" t="s">
        <v>129</v>
      </c>
      <c r="D52" s="76"/>
      <c r="E52" s="9" t="s">
        <v>128</v>
      </c>
      <c r="F52" s="9" t="s">
        <v>245</v>
      </c>
      <c r="G52" s="22">
        <v>5.0000000000000001E-3</v>
      </c>
      <c r="H52" s="62">
        <v>52999.306910125975</v>
      </c>
    </row>
    <row r="53" spans="3:8" x14ac:dyDescent="0.25">
      <c r="C53" s="11" t="s">
        <v>127</v>
      </c>
      <c r="D53" s="76"/>
      <c r="E53" s="9" t="s">
        <v>126</v>
      </c>
      <c r="F53" s="9" t="s">
        <v>246</v>
      </c>
      <c r="G53" s="22">
        <v>5.0000000000000001E-3</v>
      </c>
      <c r="H53" s="62">
        <v>1647410.8554263564</v>
      </c>
    </row>
    <row r="54" spans="3:8" x14ac:dyDescent="0.25">
      <c r="C54" s="11" t="s">
        <v>125</v>
      </c>
      <c r="D54" s="76"/>
      <c r="E54" s="9" t="s">
        <v>124</v>
      </c>
      <c r="F54" s="9" t="s">
        <v>247</v>
      </c>
      <c r="G54" s="22">
        <v>4.0000000000000001E-3</v>
      </c>
      <c r="H54" s="62">
        <v>56203.749651162783</v>
      </c>
    </row>
    <row r="55" spans="3:8" x14ac:dyDescent="0.25">
      <c r="C55" s="11" t="s">
        <v>123</v>
      </c>
      <c r="D55" s="76"/>
      <c r="E55" s="9" t="s">
        <v>122</v>
      </c>
      <c r="F55" s="9" t="s">
        <v>248</v>
      </c>
      <c r="G55" s="22">
        <v>5.9000000000000003E-4</v>
      </c>
      <c r="H55" s="62">
        <v>8995875.0746124033</v>
      </c>
    </row>
    <row r="56" spans="3:8" x14ac:dyDescent="0.25">
      <c r="C56" s="11" t="s">
        <v>121</v>
      </c>
      <c r="D56" s="76"/>
      <c r="E56" s="9" t="s">
        <v>120</v>
      </c>
      <c r="F56" s="9" t="s">
        <v>240</v>
      </c>
      <c r="G56" s="22">
        <v>5.0000000000000001E-3</v>
      </c>
      <c r="H56" s="62">
        <v>15229598.166666672</v>
      </c>
    </row>
    <row r="57" spans="3:8" ht="15" hidden="1" customHeight="1" x14ac:dyDescent="0.25">
      <c r="C57" s="11" t="s">
        <v>119</v>
      </c>
      <c r="D57" s="76"/>
      <c r="E57" s="9" t="s">
        <v>118</v>
      </c>
      <c r="F57" s="9" t="s">
        <v>238</v>
      </c>
      <c r="G57" s="22">
        <v>2.5000000000000001E-3</v>
      </c>
      <c r="H57" s="62" t="s">
        <v>249</v>
      </c>
    </row>
    <row r="58" spans="3:8" x14ac:dyDescent="0.25">
      <c r="C58" s="11" t="s">
        <v>117</v>
      </c>
      <c r="D58" s="76"/>
      <c r="E58" s="9" t="s">
        <v>116</v>
      </c>
      <c r="F58" s="9" t="s">
        <v>238</v>
      </c>
      <c r="G58" s="22">
        <v>1.5E-3</v>
      </c>
      <c r="H58" s="62">
        <v>8579159.6922480594</v>
      </c>
    </row>
    <row r="59" spans="3:8" x14ac:dyDescent="0.25">
      <c r="C59" s="11" t="s">
        <v>115</v>
      </c>
      <c r="D59" s="76"/>
      <c r="E59" s="9" t="s">
        <v>114</v>
      </c>
      <c r="F59" s="9" t="s">
        <v>250</v>
      </c>
      <c r="G59" s="22">
        <v>3.0000000000000001E-3</v>
      </c>
      <c r="H59" s="62">
        <v>285749.21452034893</v>
      </c>
    </row>
    <row r="60" spans="3:8" x14ac:dyDescent="0.25">
      <c r="C60" s="7" t="s">
        <v>113</v>
      </c>
      <c r="D60" s="77"/>
      <c r="E60" s="5" t="s">
        <v>112</v>
      </c>
      <c r="F60" s="5" t="s">
        <v>223</v>
      </c>
      <c r="G60" s="21">
        <v>5.8999999999999999E-3</v>
      </c>
      <c r="H60" s="63">
        <v>2280607.4155225414</v>
      </c>
    </row>
    <row r="61" spans="3:8" ht="5.25" customHeight="1" x14ac:dyDescent="0.25">
      <c r="C61" s="20"/>
      <c r="D61" s="20"/>
      <c r="E61" s="19"/>
      <c r="F61" s="19"/>
      <c r="G61" s="19"/>
      <c r="H61" s="19"/>
    </row>
    <row r="62" spans="3:8" ht="9.75" customHeight="1" x14ac:dyDescent="0.25">
      <c r="C62" s="73" t="s">
        <v>110</v>
      </c>
      <c r="D62" s="74"/>
      <c r="E62" s="74"/>
      <c r="F62" s="74"/>
      <c r="G62" s="74"/>
      <c r="H62" s="12"/>
    </row>
    <row r="63" spans="3:8" x14ac:dyDescent="0.25">
      <c r="C63" s="11" t="s">
        <v>111</v>
      </c>
      <c r="D63" s="76" t="s">
        <v>110</v>
      </c>
      <c r="E63" s="9" t="s">
        <v>109</v>
      </c>
      <c r="F63" s="9" t="s">
        <v>251</v>
      </c>
      <c r="G63" s="22">
        <v>5.0000000000000001E-3</v>
      </c>
      <c r="H63" s="64">
        <v>67741.536584302303</v>
      </c>
    </row>
    <row r="64" spans="3:8" x14ac:dyDescent="0.25">
      <c r="C64" s="11" t="s">
        <v>108</v>
      </c>
      <c r="D64" s="76"/>
      <c r="E64" s="9" t="s">
        <v>107</v>
      </c>
      <c r="F64" s="9" t="s">
        <v>252</v>
      </c>
      <c r="G64" s="22">
        <v>2.3E-3</v>
      </c>
      <c r="H64" s="64">
        <v>88684416.263565943</v>
      </c>
    </row>
    <row r="65" spans="3:8" x14ac:dyDescent="0.25">
      <c r="C65" s="11" t="s">
        <v>106</v>
      </c>
      <c r="D65" s="76"/>
      <c r="E65" s="9" t="s">
        <v>105</v>
      </c>
      <c r="F65" s="9" t="s">
        <v>253</v>
      </c>
      <c r="G65" s="22">
        <v>5.0000000000000001E-3</v>
      </c>
      <c r="H65" s="64">
        <v>121457.44417937989</v>
      </c>
    </row>
    <row r="66" spans="3:8" x14ac:dyDescent="0.25">
      <c r="C66" s="11" t="s">
        <v>104</v>
      </c>
      <c r="D66" s="76"/>
      <c r="E66" s="9" t="s">
        <v>103</v>
      </c>
      <c r="F66" s="9" t="s">
        <v>254</v>
      </c>
      <c r="G66" s="22">
        <v>5.0000000000000001E-3</v>
      </c>
      <c r="H66" s="64">
        <v>52003.334043898838</v>
      </c>
    </row>
    <row r="67" spans="3:8" x14ac:dyDescent="0.25">
      <c r="C67" s="11" t="s">
        <v>102</v>
      </c>
      <c r="D67" s="76"/>
      <c r="E67" s="9" t="s">
        <v>101</v>
      </c>
      <c r="F67" s="9" t="s">
        <v>252</v>
      </c>
      <c r="G67" s="22">
        <v>2.0999999999999999E-3</v>
      </c>
      <c r="H67" s="64">
        <v>18463833.152713172</v>
      </c>
    </row>
    <row r="68" spans="3:8" x14ac:dyDescent="0.25">
      <c r="C68" s="11" t="s">
        <v>100</v>
      </c>
      <c r="D68" s="76"/>
      <c r="E68" s="9" t="s">
        <v>99</v>
      </c>
      <c r="F68" s="9" t="s">
        <v>255</v>
      </c>
      <c r="G68" s="22">
        <v>3.0000000000000001E-3</v>
      </c>
      <c r="H68" s="64">
        <v>4391099.1829457376</v>
      </c>
    </row>
    <row r="69" spans="3:8" x14ac:dyDescent="0.25">
      <c r="C69" s="11" t="s">
        <v>98</v>
      </c>
      <c r="D69" s="76"/>
      <c r="E69" s="9" t="s">
        <v>97</v>
      </c>
      <c r="F69" s="9" t="s">
        <v>256</v>
      </c>
      <c r="G69" s="22">
        <v>4.1999999999999997E-3</v>
      </c>
      <c r="H69" s="64">
        <v>640405.70463636378</v>
      </c>
    </row>
    <row r="70" spans="3:8" x14ac:dyDescent="0.25">
      <c r="C70" s="11" t="s">
        <v>96</v>
      </c>
      <c r="D70" s="76"/>
      <c r="E70" s="9" t="s">
        <v>95</v>
      </c>
      <c r="F70" s="9" t="s">
        <v>257</v>
      </c>
      <c r="G70" s="22">
        <v>6.8999999999999999E-3</v>
      </c>
      <c r="H70" s="64">
        <v>2920289.9964728691</v>
      </c>
    </row>
    <row r="71" spans="3:8" x14ac:dyDescent="0.25">
      <c r="C71" s="11" t="s">
        <v>94</v>
      </c>
      <c r="D71" s="76"/>
      <c r="E71" s="9" t="s">
        <v>93</v>
      </c>
      <c r="F71" s="9" t="s">
        <v>239</v>
      </c>
      <c r="G71" s="22">
        <v>1.5E-3</v>
      </c>
      <c r="H71" s="64">
        <v>2557790.9017113103</v>
      </c>
    </row>
    <row r="72" spans="3:8" x14ac:dyDescent="0.25">
      <c r="C72" s="11" t="s">
        <v>92</v>
      </c>
      <c r="D72" s="76"/>
      <c r="E72" s="9" t="s">
        <v>91</v>
      </c>
      <c r="F72" s="9" t="s">
        <v>258</v>
      </c>
      <c r="G72" s="22">
        <v>4.5999999999999999E-3</v>
      </c>
      <c r="H72" s="64">
        <v>321186.81182539673</v>
      </c>
    </row>
    <row r="73" spans="3:8" x14ac:dyDescent="0.25">
      <c r="C73" s="11" t="s">
        <v>90</v>
      </c>
      <c r="D73" s="76"/>
      <c r="E73" s="9" t="s">
        <v>89</v>
      </c>
      <c r="F73" s="9" t="s">
        <v>259</v>
      </c>
      <c r="G73" s="22">
        <v>5.0000000000000001E-4</v>
      </c>
      <c r="H73" s="64">
        <v>458441.28199152532</v>
      </c>
    </row>
    <row r="74" spans="3:8" x14ac:dyDescent="0.25">
      <c r="C74" s="11" t="s">
        <v>88</v>
      </c>
      <c r="D74" s="76"/>
      <c r="E74" s="9" t="s">
        <v>87</v>
      </c>
      <c r="F74" s="9" t="s">
        <v>240</v>
      </c>
      <c r="G74" s="22">
        <v>5.9999999999999995E-4</v>
      </c>
      <c r="H74" s="64">
        <v>515714.77958333323</v>
      </c>
    </row>
    <row r="75" spans="3:8" x14ac:dyDescent="0.25">
      <c r="C75" s="11" t="s">
        <v>86</v>
      </c>
      <c r="D75" s="76"/>
      <c r="E75" s="9" t="s">
        <v>85</v>
      </c>
      <c r="F75" s="9" t="s">
        <v>5</v>
      </c>
      <c r="G75" s="22">
        <v>2.9999999999999997E-4</v>
      </c>
      <c r="H75" s="64">
        <v>964568.5486914058</v>
      </c>
    </row>
    <row r="76" spans="3:8" x14ac:dyDescent="0.25">
      <c r="C76" s="11" t="s">
        <v>84</v>
      </c>
      <c r="D76" s="76"/>
      <c r="E76" s="9" t="s">
        <v>83</v>
      </c>
      <c r="F76" s="9" t="s">
        <v>260</v>
      </c>
      <c r="G76" s="22">
        <v>2.9999999999999997E-4</v>
      </c>
      <c r="H76" s="64">
        <v>1962656.2898837216</v>
      </c>
    </row>
    <row r="77" spans="3:8" x14ac:dyDescent="0.25">
      <c r="C77" s="11" t="s">
        <v>82</v>
      </c>
      <c r="D77" s="76"/>
      <c r="E77" s="9" t="s">
        <v>81</v>
      </c>
      <c r="F77" s="9" t="s">
        <v>240</v>
      </c>
      <c r="G77" s="22">
        <v>1.9E-3</v>
      </c>
      <c r="H77" s="64">
        <v>627982.21960784297</v>
      </c>
    </row>
    <row r="78" spans="3:8" x14ac:dyDescent="0.25">
      <c r="C78" s="11" t="s">
        <v>80</v>
      </c>
      <c r="D78" s="76"/>
      <c r="E78" s="9" t="s">
        <v>79</v>
      </c>
      <c r="F78" s="9" t="s">
        <v>244</v>
      </c>
      <c r="G78" s="22">
        <v>4.1999999999999997E-3</v>
      </c>
      <c r="H78" s="64">
        <v>159028.95570312496</v>
      </c>
    </row>
    <row r="79" spans="3:8" x14ac:dyDescent="0.25">
      <c r="C79" s="11" t="s">
        <v>78</v>
      </c>
      <c r="D79" s="76"/>
      <c r="E79" s="9" t="s">
        <v>77</v>
      </c>
      <c r="F79" s="9" t="s">
        <v>261</v>
      </c>
      <c r="G79" s="22">
        <v>4.3E-3</v>
      </c>
      <c r="H79" s="64">
        <v>861881.46094488213</v>
      </c>
    </row>
    <row r="80" spans="3:8" x14ac:dyDescent="0.25">
      <c r="C80" s="11" t="s">
        <v>76</v>
      </c>
      <c r="D80" s="76"/>
      <c r="E80" s="9" t="s">
        <v>75</v>
      </c>
      <c r="F80" s="9" t="s">
        <v>230</v>
      </c>
      <c r="G80" s="22">
        <v>1.5E-3</v>
      </c>
      <c r="H80" s="64">
        <v>791295.7413934432</v>
      </c>
    </row>
    <row r="81" spans="3:8" x14ac:dyDescent="0.25">
      <c r="C81" s="11" t="s">
        <v>74</v>
      </c>
      <c r="D81" s="76"/>
      <c r="E81" s="9" t="s">
        <v>73</v>
      </c>
      <c r="F81" s="9" t="s">
        <v>234</v>
      </c>
      <c r="G81" s="22">
        <v>1.8E-3</v>
      </c>
      <c r="H81" s="64">
        <v>1074537.800847868</v>
      </c>
    </row>
    <row r="82" spans="3:8" x14ac:dyDescent="0.25">
      <c r="C82" s="11" t="s">
        <v>72</v>
      </c>
      <c r="D82" s="76"/>
      <c r="E82" s="9" t="s">
        <v>71</v>
      </c>
      <c r="F82" s="9" t="s">
        <v>233</v>
      </c>
      <c r="G82" s="22">
        <v>1.8E-3</v>
      </c>
      <c r="H82" s="64">
        <v>504374.75239837397</v>
      </c>
    </row>
    <row r="83" spans="3:8" x14ac:dyDescent="0.25">
      <c r="C83" s="11" t="s">
        <v>70</v>
      </c>
      <c r="D83" s="76"/>
      <c r="E83" s="9" t="s">
        <v>69</v>
      </c>
      <c r="F83" s="9" t="s">
        <v>262</v>
      </c>
      <c r="G83" s="22">
        <v>1.5E-3</v>
      </c>
      <c r="H83" s="64">
        <v>151607.82635135134</v>
      </c>
    </row>
    <row r="84" spans="3:8" x14ac:dyDescent="0.25">
      <c r="C84" s="11" t="s">
        <v>68</v>
      </c>
      <c r="D84" s="76"/>
      <c r="E84" s="9" t="s">
        <v>67</v>
      </c>
      <c r="F84" s="9" t="s">
        <v>263</v>
      </c>
      <c r="G84" s="22">
        <v>1.5E-3</v>
      </c>
      <c r="H84" s="64">
        <v>763758.85415178549</v>
      </c>
    </row>
    <row r="85" spans="3:8" x14ac:dyDescent="0.25">
      <c r="C85" s="11" t="s">
        <v>66</v>
      </c>
      <c r="D85" s="76"/>
      <c r="E85" s="9" t="s">
        <v>65</v>
      </c>
      <c r="F85" s="9" t="s">
        <v>264</v>
      </c>
      <c r="G85" s="22">
        <v>1.5E-3</v>
      </c>
      <c r="H85" s="64">
        <v>2260.3916666666664</v>
      </c>
    </row>
    <row r="86" spans="3:8" x14ac:dyDescent="0.25">
      <c r="C86" s="11" t="s">
        <v>64</v>
      </c>
      <c r="D86" s="76"/>
      <c r="E86" s="9" t="s">
        <v>63</v>
      </c>
      <c r="F86" s="9" t="s">
        <v>265</v>
      </c>
      <c r="G86" s="22">
        <v>4.1999999999999997E-3</v>
      </c>
      <c r="H86" s="64">
        <v>1220332.51490908</v>
      </c>
    </row>
    <row r="87" spans="3:8" x14ac:dyDescent="0.25">
      <c r="C87" s="11" t="s">
        <v>62</v>
      </c>
      <c r="D87" s="76"/>
      <c r="E87" s="9" t="s">
        <v>61</v>
      </c>
      <c r="F87" s="9" t="s">
        <v>234</v>
      </c>
      <c r="G87" s="22">
        <v>1.5E-3</v>
      </c>
      <c r="H87" s="64">
        <v>789962.74870233063</v>
      </c>
    </row>
    <row r="88" spans="3:8" x14ac:dyDescent="0.25">
      <c r="C88" s="11" t="s">
        <v>60</v>
      </c>
      <c r="D88" s="76"/>
      <c r="E88" s="9" t="s">
        <v>59</v>
      </c>
      <c r="F88" s="9" t="s">
        <v>244</v>
      </c>
      <c r="G88" s="22">
        <v>3.8999999999999998E-3</v>
      </c>
      <c r="H88" s="64">
        <v>7544.7825000000012</v>
      </c>
    </row>
    <row r="89" spans="3:8" x14ac:dyDescent="0.25">
      <c r="C89" s="11" t="s">
        <v>58</v>
      </c>
      <c r="D89" s="76"/>
      <c r="E89" s="9" t="s">
        <v>57</v>
      </c>
      <c r="F89" s="9" t="s">
        <v>233</v>
      </c>
      <c r="G89" s="22">
        <v>1.9E-3</v>
      </c>
      <c r="H89" s="64">
        <v>812045.96242798911</v>
      </c>
    </row>
    <row r="90" spans="3:8" x14ac:dyDescent="0.25">
      <c r="C90" s="11" t="s">
        <v>56</v>
      </c>
      <c r="D90" s="76"/>
      <c r="E90" s="9" t="s">
        <v>55</v>
      </c>
      <c r="F90" s="9" t="s">
        <v>257</v>
      </c>
      <c r="G90" s="22">
        <v>8.0000000000000004E-4</v>
      </c>
      <c r="H90" s="64">
        <v>600763.01469500025</v>
      </c>
    </row>
    <row r="91" spans="3:8" x14ac:dyDescent="0.25">
      <c r="C91" s="11" t="s">
        <v>54</v>
      </c>
      <c r="D91" s="76"/>
      <c r="E91" s="9" t="s">
        <v>53</v>
      </c>
      <c r="F91" s="9" t="s">
        <v>266</v>
      </c>
      <c r="G91" s="22">
        <v>8.0000000000000004E-4</v>
      </c>
      <c r="H91" s="64">
        <v>39843.474453796895</v>
      </c>
    </row>
    <row r="92" spans="3:8" x14ac:dyDescent="0.25">
      <c r="C92" s="7" t="s">
        <v>52</v>
      </c>
      <c r="D92" s="77"/>
      <c r="E92" s="5" t="s">
        <v>51</v>
      </c>
      <c r="F92" s="5" t="s">
        <v>239</v>
      </c>
      <c r="G92" s="21">
        <v>1E-3</v>
      </c>
      <c r="H92" s="65">
        <v>137332.14706896554</v>
      </c>
    </row>
    <row r="93" spans="3:8" ht="5.25" customHeight="1" x14ac:dyDescent="0.25">
      <c r="C93" s="20"/>
      <c r="D93" s="20"/>
      <c r="E93" s="19"/>
      <c r="F93" s="19"/>
      <c r="G93" s="19"/>
      <c r="H93" s="19"/>
    </row>
    <row r="94" spans="3:8" ht="9.75" customHeight="1" x14ac:dyDescent="0.25">
      <c r="C94" s="73" t="s">
        <v>49</v>
      </c>
      <c r="D94" s="74"/>
      <c r="E94" s="74"/>
      <c r="F94" s="74"/>
      <c r="G94" s="74"/>
      <c r="H94" s="12"/>
    </row>
    <row r="95" spans="3:8" x14ac:dyDescent="0.25">
      <c r="C95" s="7" t="s">
        <v>50</v>
      </c>
      <c r="D95" s="6" t="s">
        <v>49</v>
      </c>
      <c r="E95" s="5" t="s">
        <v>48</v>
      </c>
      <c r="F95" s="5" t="s">
        <v>260</v>
      </c>
      <c r="G95" s="4">
        <v>4.7999999999999996E-3</v>
      </c>
      <c r="H95" s="66">
        <v>772329.02626106178</v>
      </c>
    </row>
    <row r="96" spans="3:8" ht="0.75" customHeight="1" x14ac:dyDescent="0.25">
      <c r="C96" s="14"/>
      <c r="D96" s="14"/>
      <c r="E96" s="13"/>
      <c r="F96" s="13"/>
      <c r="G96" s="13"/>
      <c r="H96" s="13"/>
    </row>
    <row r="97" spans="3:8" ht="3.75" customHeight="1" x14ac:dyDescent="0.25">
      <c r="C97" s="14"/>
      <c r="D97" s="14"/>
      <c r="E97" s="13"/>
      <c r="F97" s="13"/>
      <c r="G97" s="13"/>
      <c r="H97" s="13"/>
    </row>
    <row r="98" spans="3:8" ht="9.75" customHeight="1" x14ac:dyDescent="0.25">
      <c r="C98" s="73" t="s">
        <v>47</v>
      </c>
      <c r="D98" s="74"/>
      <c r="E98" s="74"/>
      <c r="F98" s="74"/>
      <c r="G98" s="74"/>
      <c r="H98" s="12"/>
    </row>
    <row r="99" spans="3:8" x14ac:dyDescent="0.25">
      <c r="C99" s="11" t="s">
        <v>46</v>
      </c>
      <c r="D99" s="10" t="s">
        <v>267</v>
      </c>
      <c r="E99" s="9" t="s">
        <v>45</v>
      </c>
      <c r="F99" s="9" t="s">
        <v>223</v>
      </c>
      <c r="G99" s="8">
        <v>5.1000000000000004E-3</v>
      </c>
      <c r="H99" s="67">
        <v>1523945.5718326268</v>
      </c>
    </row>
    <row r="100" spans="3:8" x14ac:dyDescent="0.25">
      <c r="C100" s="7" t="s">
        <v>44</v>
      </c>
      <c r="D100" s="6" t="s">
        <v>268</v>
      </c>
      <c r="E100" s="5" t="s">
        <v>43</v>
      </c>
      <c r="F100" s="5" t="s">
        <v>223</v>
      </c>
      <c r="G100" s="4">
        <v>5.1000000000000004E-3</v>
      </c>
      <c r="H100" s="68">
        <v>726649.70258006197</v>
      </c>
    </row>
    <row r="101" spans="3:8" ht="0.75" customHeight="1" x14ac:dyDescent="0.25">
      <c r="C101" s="14"/>
      <c r="D101" s="14"/>
      <c r="E101" s="13"/>
      <c r="F101" s="13"/>
      <c r="G101" s="13"/>
      <c r="H101" s="13"/>
    </row>
    <row r="102" spans="3:8" ht="3.75" customHeight="1" x14ac:dyDescent="0.25">
      <c r="C102" s="14"/>
      <c r="D102" s="14"/>
      <c r="E102" s="13"/>
      <c r="F102" s="13"/>
      <c r="G102" s="13"/>
      <c r="H102" s="13"/>
    </row>
    <row r="103" spans="3:8" ht="9.75" customHeight="1" x14ac:dyDescent="0.25">
      <c r="C103" s="73" t="s">
        <v>42</v>
      </c>
      <c r="D103" s="74"/>
      <c r="E103" s="74"/>
      <c r="F103" s="74"/>
      <c r="G103" s="74"/>
      <c r="H103" s="12"/>
    </row>
    <row r="104" spans="3:8" x14ac:dyDescent="0.25">
      <c r="C104" s="18" t="s">
        <v>41</v>
      </c>
      <c r="D104" s="17" t="s">
        <v>269</v>
      </c>
      <c r="E104" s="16" t="s">
        <v>40</v>
      </c>
      <c r="F104" s="9" t="s">
        <v>223</v>
      </c>
      <c r="G104" s="15">
        <v>3.0000000000000001E-3</v>
      </c>
      <c r="H104" s="70">
        <v>18040175.545736436</v>
      </c>
    </row>
    <row r="105" spans="3:8" x14ac:dyDescent="0.25">
      <c r="C105" s="11" t="s">
        <v>39</v>
      </c>
      <c r="D105" s="10" t="s">
        <v>269</v>
      </c>
      <c r="E105" s="9" t="s">
        <v>38</v>
      </c>
      <c r="F105" s="9" t="s">
        <v>223</v>
      </c>
      <c r="G105" s="8">
        <v>5.8999999999999999E-3</v>
      </c>
      <c r="H105" s="70">
        <v>548405.68125484488</v>
      </c>
    </row>
    <row r="106" spans="3:8" x14ac:dyDescent="0.25">
      <c r="C106" s="11" t="s">
        <v>37</v>
      </c>
      <c r="D106" s="10" t="s">
        <v>36</v>
      </c>
      <c r="E106" s="9" t="s">
        <v>270</v>
      </c>
      <c r="F106" s="9" t="s">
        <v>223</v>
      </c>
      <c r="G106" s="8" t="s">
        <v>35</v>
      </c>
      <c r="H106" s="70">
        <v>413495.31294210267</v>
      </c>
    </row>
    <row r="107" spans="3:8" x14ac:dyDescent="0.25">
      <c r="C107" s="11" t="s">
        <v>34</v>
      </c>
      <c r="D107" s="10" t="s">
        <v>271</v>
      </c>
      <c r="E107" s="9" t="s">
        <v>33</v>
      </c>
      <c r="F107" s="9" t="s">
        <v>223</v>
      </c>
      <c r="G107" s="8">
        <v>5.1000000000000004E-3</v>
      </c>
      <c r="H107" s="70">
        <v>31068.446122517493</v>
      </c>
    </row>
    <row r="108" spans="3:8" x14ac:dyDescent="0.25">
      <c r="C108" s="11" t="s">
        <v>32</v>
      </c>
      <c r="D108" s="10" t="s">
        <v>272</v>
      </c>
      <c r="E108" s="9" t="s">
        <v>31</v>
      </c>
      <c r="F108" s="9" t="s">
        <v>223</v>
      </c>
      <c r="G108" s="8">
        <v>5.1000000000000004E-3</v>
      </c>
      <c r="H108" s="70">
        <v>217044.67904668889</v>
      </c>
    </row>
    <row r="109" spans="3:8" x14ac:dyDescent="0.25">
      <c r="C109" s="11" t="s">
        <v>30</v>
      </c>
      <c r="D109" s="10" t="s">
        <v>273</v>
      </c>
      <c r="E109" s="9" t="s">
        <v>29</v>
      </c>
      <c r="F109" s="9" t="s">
        <v>223</v>
      </c>
      <c r="G109" s="8">
        <v>5.8999999999999999E-3</v>
      </c>
      <c r="H109" s="70">
        <v>711485.63379746804</v>
      </c>
    </row>
    <row r="110" spans="3:8" x14ac:dyDescent="0.25">
      <c r="C110" s="11" t="s">
        <v>28</v>
      </c>
      <c r="D110" s="10" t="s">
        <v>274</v>
      </c>
      <c r="E110" s="9" t="s">
        <v>27</v>
      </c>
      <c r="F110" s="9" t="s">
        <v>223</v>
      </c>
      <c r="G110" s="8">
        <v>5.8999999999999999E-3</v>
      </c>
      <c r="H110" s="70">
        <v>22356.566249999996</v>
      </c>
    </row>
    <row r="111" spans="3:8" x14ac:dyDescent="0.25">
      <c r="C111" s="11" t="s">
        <v>26</v>
      </c>
      <c r="D111" s="10" t="s">
        <v>275</v>
      </c>
      <c r="E111" s="9" t="s">
        <v>25</v>
      </c>
      <c r="F111" s="9" t="s">
        <v>223</v>
      </c>
      <c r="G111" s="8">
        <v>6.8999999999999999E-3</v>
      </c>
      <c r="H111" s="70">
        <v>1662543.7477362202</v>
      </c>
    </row>
    <row r="112" spans="3:8" x14ac:dyDescent="0.25">
      <c r="C112" s="11" t="s">
        <v>24</v>
      </c>
      <c r="D112" s="10" t="s">
        <v>269</v>
      </c>
      <c r="E112" s="9" t="s">
        <v>23</v>
      </c>
      <c r="F112" s="9" t="s">
        <v>260</v>
      </c>
      <c r="G112" s="8">
        <v>7.4000000000000003E-3</v>
      </c>
      <c r="H112" s="70">
        <v>277056.93588235287</v>
      </c>
    </row>
    <row r="113" spans="2:9" x14ac:dyDescent="0.25">
      <c r="C113" s="7" t="s">
        <v>22</v>
      </c>
      <c r="D113" s="6" t="s">
        <v>276</v>
      </c>
      <c r="E113" s="5" t="s">
        <v>21</v>
      </c>
      <c r="F113" s="5" t="s">
        <v>223</v>
      </c>
      <c r="G113" s="4">
        <v>5.1000000000000004E-3</v>
      </c>
      <c r="H113" s="69">
        <v>714639.54663690436</v>
      </c>
    </row>
    <row r="114" spans="2:9" ht="0.75" customHeight="1" x14ac:dyDescent="0.25">
      <c r="C114" s="14"/>
      <c r="D114" s="14"/>
      <c r="E114" s="13"/>
      <c r="F114" s="13"/>
      <c r="G114" s="13"/>
      <c r="H114" s="13"/>
    </row>
    <row r="115" spans="2:9" ht="3.75" customHeight="1" x14ac:dyDescent="0.25">
      <c r="C115" s="14"/>
      <c r="D115" s="14"/>
      <c r="E115" s="13"/>
      <c r="F115" s="13"/>
      <c r="G115" s="13"/>
      <c r="H115" s="13"/>
    </row>
    <row r="116" spans="2:9" ht="9.75" customHeight="1" x14ac:dyDescent="0.25">
      <c r="C116" s="73" t="s">
        <v>20</v>
      </c>
      <c r="D116" s="74"/>
      <c r="E116" s="74"/>
      <c r="F116" s="74"/>
      <c r="G116" s="74"/>
      <c r="H116" s="12"/>
    </row>
    <row r="117" spans="2:9" x14ac:dyDescent="0.25">
      <c r="C117" s="11" t="s">
        <v>19</v>
      </c>
      <c r="D117" s="10" t="s">
        <v>20</v>
      </c>
      <c r="E117" s="9" t="s">
        <v>18</v>
      </c>
      <c r="F117" s="9" t="s">
        <v>223</v>
      </c>
      <c r="G117" s="8">
        <v>3.0000000000000001E-3</v>
      </c>
      <c r="H117" s="71">
        <v>1814290.1709302317</v>
      </c>
    </row>
    <row r="118" spans="2:9" x14ac:dyDescent="0.25">
      <c r="C118" s="11" t="s">
        <v>17</v>
      </c>
      <c r="D118" s="10" t="s">
        <v>277</v>
      </c>
      <c r="E118" s="9" t="s">
        <v>16</v>
      </c>
      <c r="F118" s="9" t="s">
        <v>223</v>
      </c>
      <c r="G118" s="8">
        <v>4.7000000000000002E-3</v>
      </c>
      <c r="H118" s="71">
        <v>124794.96722295175</v>
      </c>
    </row>
    <row r="119" spans="2:9" x14ac:dyDescent="0.25">
      <c r="C119" s="11" t="s">
        <v>15</v>
      </c>
      <c r="D119" s="10" t="s">
        <v>278</v>
      </c>
      <c r="E119" s="9" t="s">
        <v>14</v>
      </c>
      <c r="F119" s="9" t="s">
        <v>223</v>
      </c>
      <c r="G119" s="8">
        <v>5.1000000000000004E-3</v>
      </c>
      <c r="H119" s="71">
        <v>2403.5923527796126</v>
      </c>
    </row>
    <row r="120" spans="2:9" x14ac:dyDescent="0.25">
      <c r="C120" s="11" t="s">
        <v>13</v>
      </c>
      <c r="D120" s="10" t="s">
        <v>279</v>
      </c>
      <c r="E120" s="9" t="s">
        <v>12</v>
      </c>
      <c r="F120" s="9" t="s">
        <v>223</v>
      </c>
      <c r="G120" s="8">
        <v>5.1000000000000004E-3</v>
      </c>
      <c r="H120" s="71">
        <v>826706.80316406244</v>
      </c>
    </row>
    <row r="121" spans="2:9" x14ac:dyDescent="0.25">
      <c r="C121" s="11" t="s">
        <v>11</v>
      </c>
      <c r="D121" s="10" t="s">
        <v>20</v>
      </c>
      <c r="E121" s="9" t="s">
        <v>10</v>
      </c>
      <c r="F121" s="9" t="s">
        <v>223</v>
      </c>
      <c r="G121" s="8">
        <v>5.1000000000000004E-3</v>
      </c>
      <c r="H121" s="71">
        <v>251054.82679487174</v>
      </c>
    </row>
    <row r="122" spans="2:9" x14ac:dyDescent="0.25">
      <c r="C122" s="11" t="s">
        <v>9</v>
      </c>
      <c r="D122" s="10" t="s">
        <v>20</v>
      </c>
      <c r="E122" s="9" t="s">
        <v>8</v>
      </c>
      <c r="F122" s="9" t="s">
        <v>5</v>
      </c>
      <c r="G122" s="8">
        <v>8.9999999999999998E-4</v>
      </c>
      <c r="H122" s="71">
        <v>1224341.0812136624</v>
      </c>
    </row>
    <row r="123" spans="2:9" x14ac:dyDescent="0.25">
      <c r="C123" s="11" t="s">
        <v>7</v>
      </c>
      <c r="D123" s="10" t="s">
        <v>20</v>
      </c>
      <c r="E123" s="9" t="s">
        <v>6</v>
      </c>
      <c r="F123" s="9" t="s">
        <v>5</v>
      </c>
      <c r="G123" s="8">
        <v>5.8999999999999999E-3</v>
      </c>
      <c r="H123" s="71">
        <v>17200.573720362459</v>
      </c>
    </row>
    <row r="124" spans="2:9" x14ac:dyDescent="0.25">
      <c r="C124" s="11" t="s">
        <v>4</v>
      </c>
      <c r="D124" s="10" t="s">
        <v>280</v>
      </c>
      <c r="E124" s="9" t="s">
        <v>3</v>
      </c>
      <c r="F124" s="9" t="s">
        <v>223</v>
      </c>
      <c r="G124" s="8">
        <v>5.1000000000000004E-3</v>
      </c>
      <c r="H124" s="71">
        <v>815994.58582417585</v>
      </c>
    </row>
    <row r="125" spans="2:9" x14ac:dyDescent="0.25">
      <c r="C125" s="7" t="s">
        <v>2</v>
      </c>
      <c r="D125" s="6" t="s">
        <v>281</v>
      </c>
      <c r="E125" s="5" t="s">
        <v>1</v>
      </c>
      <c r="F125" s="5" t="s">
        <v>223</v>
      </c>
      <c r="G125" s="4">
        <v>5.1000000000000004E-3</v>
      </c>
      <c r="H125" s="72">
        <v>885.48564102564103</v>
      </c>
    </row>
    <row r="126" spans="2:9" x14ac:dyDescent="0.25">
      <c r="B126" s="75" t="s">
        <v>0</v>
      </c>
      <c r="C126" s="75"/>
      <c r="D126" s="75"/>
      <c r="E126" s="75"/>
      <c r="F126" s="75"/>
      <c r="G126" s="75"/>
      <c r="H126" s="75"/>
      <c r="I126" s="75"/>
    </row>
  </sheetData>
  <mergeCells count="12">
    <mergeCell ref="B6:I6"/>
    <mergeCell ref="C9:G9"/>
    <mergeCell ref="D10:D38"/>
    <mergeCell ref="C40:G40"/>
    <mergeCell ref="D41:D60"/>
    <mergeCell ref="C116:G116"/>
    <mergeCell ref="B126:I126"/>
    <mergeCell ref="C62:G62"/>
    <mergeCell ref="D63:D92"/>
    <mergeCell ref="C94:G94"/>
    <mergeCell ref="C98:G98"/>
    <mergeCell ref="C103:G103"/>
  </mergeCells>
  <conditionalFormatting sqref="G10:G38 G41:G60 G63:G92 G95 G99:G100 G104:G113 G117:G125">
    <cfRule type="colorScale" priority="1">
      <colorScale>
        <cfvo type="min"/>
        <cfvo type="percentile" val="50"/>
        <cfvo type="max"/>
        <color theme="0"/>
        <color theme="0"/>
        <color theme="1" tint="0.499984740745262"/>
      </colorScale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80AC7-3207-4ABE-968C-041244491009}">
  <dimension ref="A1:J126"/>
  <sheetViews>
    <sheetView showGridLines="0" zoomScale="80" zoomScaleNormal="80" workbookViewId="0">
      <selection activeCell="A2" sqref="A2"/>
    </sheetView>
  </sheetViews>
  <sheetFormatPr defaultRowHeight="15" x14ac:dyDescent="0.25"/>
  <cols>
    <col min="3" max="3" width="0.42578125" customWidth="1"/>
    <col min="4" max="4" width="10" style="14" customWidth="1"/>
    <col min="5" max="9" width="11.42578125" style="13" customWidth="1"/>
    <col min="10" max="10" width="0.42578125" customWidth="1"/>
  </cols>
  <sheetData>
    <row r="1" spans="1:10" s="33" customFormat="1" ht="54" customHeight="1" x14ac:dyDescent="0.25">
      <c r="A1" s="31"/>
      <c r="B1" s="32"/>
      <c r="C1" s="31"/>
      <c r="D1" s="31"/>
    </row>
    <row r="3" spans="1:10" x14ac:dyDescent="0.25">
      <c r="D3" s="30" t="s">
        <v>292</v>
      </c>
    </row>
    <row r="5" spans="1:10" ht="3.75" customHeight="1" x14ac:dyDescent="0.25">
      <c r="C5" s="83"/>
      <c r="D5" s="83"/>
      <c r="E5" s="83"/>
      <c r="F5" s="83"/>
      <c r="G5" s="83"/>
      <c r="H5" s="83"/>
      <c r="I5" s="83"/>
      <c r="J5" s="83"/>
    </row>
    <row r="6" spans="1:10" s="28" customFormat="1" ht="11.25" customHeight="1" x14ac:dyDescent="0.2">
      <c r="D6" s="29"/>
      <c r="E6" s="78" t="s">
        <v>290</v>
      </c>
      <c r="F6" s="78"/>
      <c r="G6" s="78"/>
      <c r="H6" s="78"/>
      <c r="I6" s="78"/>
    </row>
    <row r="7" spans="1:10" ht="18" customHeight="1" x14ac:dyDescent="0.25">
      <c r="D7" s="27" t="s">
        <v>217</v>
      </c>
      <c r="E7" s="24" t="s">
        <v>289</v>
      </c>
      <c r="F7" s="24" t="s">
        <v>288</v>
      </c>
      <c r="G7" s="24" t="s">
        <v>287</v>
      </c>
      <c r="H7" s="24" t="s">
        <v>286</v>
      </c>
      <c r="I7" s="24" t="s">
        <v>285</v>
      </c>
    </row>
    <row r="8" spans="1:10" ht="5.25" customHeight="1" x14ac:dyDescent="0.25"/>
    <row r="9" spans="1:10" ht="9.75" customHeight="1" x14ac:dyDescent="0.25">
      <c r="D9" s="79" t="s">
        <v>211</v>
      </c>
      <c r="E9" s="80"/>
      <c r="F9" s="80"/>
      <c r="G9" s="80"/>
      <c r="H9" s="80"/>
      <c r="I9" s="81"/>
    </row>
    <row r="10" spans="1:10" x14ac:dyDescent="0.25">
      <c r="D10" s="18" t="s">
        <v>210</v>
      </c>
      <c r="E10" s="34">
        <v>-5.5734190782422255E-2</v>
      </c>
      <c r="F10" s="34">
        <v>-7.263157894736838E-2</v>
      </c>
      <c r="G10" s="34">
        <v>-5.7754010695187041E-2</v>
      </c>
      <c r="H10" s="34">
        <v>-0.64368048533872591</v>
      </c>
      <c r="I10" s="37">
        <v>-0.59799224275610308</v>
      </c>
    </row>
    <row r="11" spans="1:10" x14ac:dyDescent="0.25">
      <c r="D11" s="18" t="s">
        <v>203</v>
      </c>
      <c r="E11" s="34">
        <v>-5.7575757575757613E-2</v>
      </c>
      <c r="F11" s="34">
        <v>-4.3076923076923124E-2</v>
      </c>
      <c r="G11" s="34">
        <v>-0.11142857142857143</v>
      </c>
      <c r="H11" s="34">
        <v>-0.62865671641791043</v>
      </c>
      <c r="I11" s="37">
        <v>-0.58780649436713062</v>
      </c>
    </row>
    <row r="12" spans="1:10" x14ac:dyDescent="0.25">
      <c r="D12" s="18" t="s">
        <v>201</v>
      </c>
      <c r="E12" s="34">
        <v>-1.9271948608136968E-2</v>
      </c>
      <c r="F12" s="34">
        <v>-3.0687830687830653E-2</v>
      </c>
      <c r="G12" s="34">
        <v>-0.10284035259549462</v>
      </c>
      <c r="H12" s="34">
        <v>-0.15576036866359444</v>
      </c>
      <c r="I12" s="37">
        <v>-7.8470824949698148E-2</v>
      </c>
    </row>
    <row r="13" spans="1:10" x14ac:dyDescent="0.25">
      <c r="D13" s="18" t="s">
        <v>195</v>
      </c>
      <c r="E13" s="34">
        <v>-5.0862851952770294E-2</v>
      </c>
      <c r="F13" s="34">
        <v>-6.7588668302476007E-2</v>
      </c>
      <c r="G13" s="34">
        <v>-7.7262693156732842E-2</v>
      </c>
      <c r="H13" s="34">
        <v>-0.29499072356215217</v>
      </c>
      <c r="I13" s="37">
        <v>-0.23778264040846109</v>
      </c>
    </row>
    <row r="14" spans="1:10" x14ac:dyDescent="0.25">
      <c r="D14" s="18" t="s">
        <v>205</v>
      </c>
      <c r="E14" s="34">
        <v>-5.3922967189728999E-2</v>
      </c>
      <c r="F14" s="34">
        <v>-8.4988962472406282E-2</v>
      </c>
      <c r="G14" s="34">
        <v>-9.3493712411153673E-2</v>
      </c>
      <c r="H14" s="34">
        <v>-0.40424002874595766</v>
      </c>
      <c r="I14" s="37">
        <v>-0.35107632093933472</v>
      </c>
    </row>
    <row r="15" spans="1:10" x14ac:dyDescent="0.25">
      <c r="D15" s="18" t="s">
        <v>197</v>
      </c>
      <c r="E15" s="34">
        <v>-5.1144811180493632E-2</v>
      </c>
      <c r="F15" s="34">
        <v>-8.4886722110696811E-2</v>
      </c>
      <c r="G15" s="34">
        <v>-0.12980638123806931</v>
      </c>
      <c r="H15" s="34">
        <v>-0.31228448275862064</v>
      </c>
      <c r="I15" s="37">
        <v>-0.30630434782608695</v>
      </c>
    </row>
    <row r="16" spans="1:10" x14ac:dyDescent="0.25">
      <c r="D16" s="18" t="s">
        <v>189</v>
      </c>
      <c r="E16" s="34">
        <v>-6.8698476142892817E-2</v>
      </c>
      <c r="F16" s="34">
        <v>-7.6770678553739535E-2</v>
      </c>
      <c r="G16" s="34">
        <v>-7.3097961213326679E-2</v>
      </c>
      <c r="H16" s="34">
        <v>-0.32816723734006126</v>
      </c>
      <c r="I16" s="37">
        <v>-0.30796361611286427</v>
      </c>
    </row>
    <row r="17" spans="4:9" x14ac:dyDescent="0.25">
      <c r="D17" s="18" t="s">
        <v>199</v>
      </c>
      <c r="E17" s="34">
        <v>-5.1933701657458586E-2</v>
      </c>
      <c r="F17" s="34">
        <v>-6.33187772925764E-2</v>
      </c>
      <c r="G17" s="34">
        <v>-7.642626480086101E-2</v>
      </c>
      <c r="H17" s="34">
        <v>-0.28678304239401486</v>
      </c>
      <c r="I17" s="37">
        <v>-0.22563176895306858</v>
      </c>
    </row>
    <row r="18" spans="4:9" x14ac:dyDescent="0.25">
      <c r="D18" s="18" t="s">
        <v>193</v>
      </c>
      <c r="E18" s="34">
        <v>-4.7777441790142205E-2</v>
      </c>
      <c r="F18" s="34">
        <v>-7.9508915521777301E-2</v>
      </c>
      <c r="G18" s="34">
        <v>-0.1124577226606539</v>
      </c>
      <c r="H18" s="34">
        <v>-0.31033727551467361</v>
      </c>
      <c r="I18" s="37">
        <v>-0.30516328331862319</v>
      </c>
    </row>
    <row r="19" spans="4:9" x14ac:dyDescent="0.25">
      <c r="D19" s="18" t="s">
        <v>185</v>
      </c>
      <c r="E19" s="34">
        <v>-2.0569241808179872E-2</v>
      </c>
      <c r="F19" s="34">
        <v>-2.9850746268656692E-2</v>
      </c>
      <c r="G19" s="34">
        <v>-0.10236738272687407</v>
      </c>
      <c r="H19" s="34">
        <v>-0.14988582105044634</v>
      </c>
      <c r="I19" s="37">
        <v>-7.2690217391304213E-2</v>
      </c>
    </row>
    <row r="20" spans="4:9" x14ac:dyDescent="0.25">
      <c r="D20" s="18" t="s">
        <v>173</v>
      </c>
      <c r="E20" s="34">
        <v>-3.6110231232182488E-2</v>
      </c>
      <c r="F20" s="34">
        <v>6.212914485165788E-2</v>
      </c>
      <c r="G20" s="34">
        <v>-0.10710093896713613</v>
      </c>
      <c r="H20" s="34">
        <v>-0.23253467843631781</v>
      </c>
      <c r="I20" s="37">
        <v>-0.17667748917748916</v>
      </c>
    </row>
    <row r="21" spans="4:9" x14ac:dyDescent="0.25">
      <c r="D21" s="18" t="s">
        <v>207</v>
      </c>
      <c r="E21" s="34">
        <v>-2.6233766233766165E-2</v>
      </c>
      <c r="F21" s="34">
        <v>-7.8869778869778862E-2</v>
      </c>
      <c r="G21" s="34">
        <v>-8.5832723725920435E-2</v>
      </c>
      <c r="H21" s="34">
        <v>-0.38681714098789666</v>
      </c>
      <c r="I21" s="37">
        <v>-0.32885785893304686</v>
      </c>
    </row>
    <row r="22" spans="4:9" x14ac:dyDescent="0.25">
      <c r="D22" s="18" t="s">
        <v>177</v>
      </c>
      <c r="E22" s="34">
        <v>-4.6856922483609731E-2</v>
      </c>
      <c r="F22" s="34">
        <v>-3.3626588465298091E-2</v>
      </c>
      <c r="G22" s="34">
        <v>-8.1397509756550912E-2</v>
      </c>
      <c r="H22" s="34">
        <v>-0.21899194185495341</v>
      </c>
      <c r="I22" s="37">
        <v>-0.14273326396115149</v>
      </c>
    </row>
    <row r="23" spans="4:9" x14ac:dyDescent="0.25">
      <c r="D23" s="18" t="s">
        <v>191</v>
      </c>
      <c r="E23" s="34">
        <v>-6.8775100401606504E-2</v>
      </c>
      <c r="F23" s="34">
        <v>-7.7802634849614583E-2</v>
      </c>
      <c r="G23" s="34">
        <v>-0.10494571773220751</v>
      </c>
      <c r="H23" s="34">
        <v>-0.3263119665879789</v>
      </c>
      <c r="I23" s="37">
        <v>-0.30783582089552242</v>
      </c>
    </row>
    <row r="24" spans="4:9" x14ac:dyDescent="0.25">
      <c r="D24" s="18" t="s">
        <v>181</v>
      </c>
      <c r="E24" s="34">
        <v>-4.7128129602356461E-2</v>
      </c>
      <c r="F24" s="34">
        <v>-7.7252198716424969E-2</v>
      </c>
      <c r="G24" s="34">
        <v>-0.10881542699724522</v>
      </c>
      <c r="H24" s="34">
        <v>-0.30604218805863426</v>
      </c>
      <c r="I24" s="37">
        <v>-0.30330222541277818</v>
      </c>
    </row>
    <row r="25" spans="4:9" x14ac:dyDescent="0.25">
      <c r="D25" s="18" t="s">
        <v>175</v>
      </c>
      <c r="E25" s="34">
        <v>-3.3707865168539297E-2</v>
      </c>
      <c r="F25" s="34">
        <v>-8.076009501187642E-2</v>
      </c>
      <c r="G25" s="34">
        <v>-7.3053892215568794E-2</v>
      </c>
      <c r="H25" s="34">
        <v>-0.35927152317880795</v>
      </c>
      <c r="I25" s="37">
        <v>-0.26565464895635671</v>
      </c>
    </row>
    <row r="26" spans="4:9" x14ac:dyDescent="0.25">
      <c r="D26" s="18" t="s">
        <v>161</v>
      </c>
      <c r="E26" s="34">
        <v>-5.0139275766016622E-2</v>
      </c>
      <c r="F26" s="34">
        <v>-7.9622132253711175E-2</v>
      </c>
      <c r="G26" s="34">
        <v>-0.11658031088082899</v>
      </c>
      <c r="H26" s="34">
        <v>-0.30479102956167181</v>
      </c>
      <c r="I26" s="37">
        <v>-0.29618163054695557</v>
      </c>
    </row>
    <row r="27" spans="4:9" x14ac:dyDescent="0.25">
      <c r="D27" s="18" t="s">
        <v>187</v>
      </c>
      <c r="E27" s="34">
        <v>-5.3822937625754519E-2</v>
      </c>
      <c r="F27" s="34">
        <v>-7.8844270323212728E-2</v>
      </c>
      <c r="G27" s="34">
        <v>-8.333333333333337E-2</v>
      </c>
      <c r="H27" s="34">
        <v>-0.31995661605206083</v>
      </c>
      <c r="I27" s="37">
        <v>-0.32374618011864109</v>
      </c>
    </row>
    <row r="28" spans="4:9" x14ac:dyDescent="0.25">
      <c r="D28" s="18" t="s">
        <v>179</v>
      </c>
      <c r="E28" s="34">
        <v>-6.3898799870256262E-2</v>
      </c>
      <c r="F28" s="34">
        <v>-6.632157877709477E-2</v>
      </c>
      <c r="G28" s="34">
        <v>-5.0345508390918114E-2</v>
      </c>
      <c r="H28" s="34">
        <v>-0.12372855624715351</v>
      </c>
      <c r="I28" s="37">
        <v>-5.96285434995113E-2</v>
      </c>
    </row>
    <row r="29" spans="4:9" x14ac:dyDescent="0.25">
      <c r="D29" s="18" t="s">
        <v>156</v>
      </c>
      <c r="E29" s="34">
        <v>-2.1671081146160676E-3</v>
      </c>
      <c r="F29" s="34">
        <v>-2.5858015984955407E-2</v>
      </c>
      <c r="G29" s="34">
        <v>1.3698630136986134E-2</v>
      </c>
      <c r="H29" s="34">
        <v>-0.27374693305292686</v>
      </c>
      <c r="I29" s="37">
        <v>-0.20107962213225372</v>
      </c>
    </row>
    <row r="30" spans="4:9" x14ac:dyDescent="0.25">
      <c r="D30" s="18" t="s">
        <v>167</v>
      </c>
      <c r="E30" s="34">
        <v>-4.2352941176470482E-2</v>
      </c>
      <c r="F30" s="34">
        <v>-7.4426297291709576E-2</v>
      </c>
      <c r="G30" s="34">
        <v>-4.0300107181135969E-2</v>
      </c>
      <c r="H30" s="34">
        <v>-0.22422457113151961</v>
      </c>
      <c r="I30" s="37">
        <v>-0.20789101203113936</v>
      </c>
    </row>
    <row r="31" spans="4:9" x14ac:dyDescent="0.25">
      <c r="D31" s="18" t="s">
        <v>154</v>
      </c>
      <c r="E31" s="34">
        <v>-2.4852071005917131E-2</v>
      </c>
      <c r="F31" s="34">
        <v>-9.7876067440332837E-2</v>
      </c>
      <c r="G31" s="34">
        <v>-4.5412418906394691E-2</v>
      </c>
      <c r="H31" s="34">
        <v>-0.33505487411233048</v>
      </c>
      <c r="I31" s="37">
        <v>-0.28732053277979586</v>
      </c>
    </row>
    <row r="32" spans="4:9" x14ac:dyDescent="0.25">
      <c r="D32" s="18" t="s">
        <v>163</v>
      </c>
      <c r="E32" s="34">
        <v>-3.6206430694406766E-2</v>
      </c>
      <c r="F32" s="34">
        <v>-1.9516217702034155E-2</v>
      </c>
      <c r="G32" s="34">
        <v>-8.2325701054797973E-2</v>
      </c>
      <c r="H32" s="34">
        <v>-0.25298429319371729</v>
      </c>
      <c r="I32" s="37">
        <v>-0.22405916902327594</v>
      </c>
    </row>
    <row r="33" spans="4:9" x14ac:dyDescent="0.25">
      <c r="D33" s="18" t="s">
        <v>158</v>
      </c>
      <c r="E33" s="34">
        <v>-5.5666003976143075E-2</v>
      </c>
      <c r="F33" s="34">
        <v>-2.4640657084188944E-2</v>
      </c>
      <c r="G33" s="34">
        <v>-5.5290373906125678E-2</v>
      </c>
      <c r="H33" s="34">
        <v>-0.20820136689448243</v>
      </c>
      <c r="I33" s="37">
        <v>-0.15630550621669625</v>
      </c>
    </row>
    <row r="34" spans="4:9" x14ac:dyDescent="0.25">
      <c r="D34" s="18" t="s">
        <v>165</v>
      </c>
      <c r="E34" s="34">
        <v>0</v>
      </c>
      <c r="F34" s="34">
        <v>-9.8245614035087803E-2</v>
      </c>
      <c r="G34" s="34">
        <v>7.8431372549019329E-3</v>
      </c>
      <c r="H34" s="34">
        <v>-0.34916112693890478</v>
      </c>
      <c r="I34" s="37">
        <v>-0.30364098221845892</v>
      </c>
    </row>
    <row r="35" spans="4:9" x14ac:dyDescent="0.25">
      <c r="D35" s="18" t="s">
        <v>171</v>
      </c>
      <c r="E35" s="34">
        <v>0</v>
      </c>
      <c r="F35" s="34">
        <v>-3.8904899135446591E-2</v>
      </c>
      <c r="G35" s="34">
        <v>2.2539444027047661E-3</v>
      </c>
      <c r="H35" s="34">
        <v>-0.24802705749718146</v>
      </c>
      <c r="I35" s="37">
        <v>-0.236405266170578</v>
      </c>
    </row>
    <row r="36" spans="4:9" ht="15" hidden="1" customHeight="1" x14ac:dyDescent="0.25">
      <c r="D36" s="18" t="s">
        <v>169</v>
      </c>
      <c r="E36" s="34">
        <v>0</v>
      </c>
      <c r="F36" s="34">
        <v>-0.1509627201966407</v>
      </c>
      <c r="G36" s="34" t="s">
        <v>291</v>
      </c>
      <c r="H36" s="34">
        <v>-0.15649165649165642</v>
      </c>
      <c r="I36" s="37">
        <v>-0.11222959948597122</v>
      </c>
    </row>
    <row r="37" spans="4:9" x14ac:dyDescent="0.25">
      <c r="D37" s="7" t="s">
        <v>183</v>
      </c>
      <c r="E37" s="35">
        <v>-6.6329248801278662E-2</v>
      </c>
      <c r="F37" s="35">
        <v>-7.4220813523507734E-2</v>
      </c>
      <c r="G37" s="35">
        <v>-0.1017426960533061</v>
      </c>
      <c r="H37" s="35">
        <v>-0.32841540525004798</v>
      </c>
      <c r="I37" s="36">
        <v>-0.31489444878811568</v>
      </c>
    </row>
    <row r="38" spans="4:9" ht="5.25" customHeight="1" x14ac:dyDescent="0.25">
      <c r="D38" s="20"/>
      <c r="E38" s="19"/>
      <c r="F38" s="19"/>
      <c r="G38" s="19"/>
      <c r="H38" s="19"/>
      <c r="I38" s="19"/>
    </row>
    <row r="39" spans="4:9" ht="9.75" customHeight="1" x14ac:dyDescent="0.25">
      <c r="D39" s="79" t="s">
        <v>151</v>
      </c>
      <c r="E39" s="80"/>
      <c r="F39" s="80"/>
      <c r="G39" s="80"/>
      <c r="H39" s="80"/>
      <c r="I39" s="81"/>
    </row>
    <row r="40" spans="4:9" x14ac:dyDescent="0.25">
      <c r="D40" s="18" t="s">
        <v>141</v>
      </c>
      <c r="E40" s="38">
        <v>2.1212121212121238E-2</v>
      </c>
      <c r="F40" s="38">
        <v>1.8992724180289189E-2</v>
      </c>
      <c r="G40" s="38">
        <v>0.12956949827170838</v>
      </c>
      <c r="H40" s="38">
        <v>6.9841269841269815E-2</v>
      </c>
      <c r="I40" s="41">
        <v>-1.6058394160583855E-2</v>
      </c>
    </row>
    <row r="41" spans="4:9" x14ac:dyDescent="0.25">
      <c r="D41" s="18" t="s">
        <v>135</v>
      </c>
      <c r="E41" s="38">
        <v>1.9007965242577862E-2</v>
      </c>
      <c r="F41" s="38">
        <v>1.6615495755824439E-2</v>
      </c>
      <c r="G41" s="38">
        <v>0.12975413948820869</v>
      </c>
      <c r="H41" s="38">
        <v>6.8628381585192244E-2</v>
      </c>
      <c r="I41" s="41">
        <v>-1.8568564205387439E-2</v>
      </c>
    </row>
    <row r="42" spans="4:9" x14ac:dyDescent="0.25">
      <c r="D42" s="18" t="s">
        <v>143</v>
      </c>
      <c r="E42" s="38">
        <v>2.5237191650853807E-2</v>
      </c>
      <c r="F42" s="38">
        <v>1.179775280898876E-2</v>
      </c>
      <c r="G42" s="38">
        <v>0.14470338983050834</v>
      </c>
      <c r="H42" s="38">
        <v>-4.6248896734333633E-2</v>
      </c>
      <c r="I42" s="41">
        <v>-0.188129226145755</v>
      </c>
    </row>
    <row r="43" spans="4:9" x14ac:dyDescent="0.25">
      <c r="D43" s="18" t="s">
        <v>145</v>
      </c>
      <c r="E43" s="38">
        <v>2.2394155666818349E-2</v>
      </c>
      <c r="F43" s="38">
        <v>2.0165301117267553E-2</v>
      </c>
      <c r="G43" s="38">
        <v>0.1329567033188741</v>
      </c>
      <c r="H43" s="38">
        <v>6.9109928605425974E-2</v>
      </c>
      <c r="I43" s="41">
        <v>-1.7839982509838204E-2</v>
      </c>
    </row>
    <row r="44" spans="4:9" x14ac:dyDescent="0.25">
      <c r="D44" s="18" t="s">
        <v>121</v>
      </c>
      <c r="E44" s="38">
        <v>2.2624434389140191E-2</v>
      </c>
      <c r="F44" s="38">
        <v>1.2544802867383575E-2</v>
      </c>
      <c r="G44" s="38">
        <v>0.14837398373983723</v>
      </c>
      <c r="H44" s="38">
        <v>-4.4801352493660129E-2</v>
      </c>
      <c r="I44" s="41">
        <v>-0.1857616371235048</v>
      </c>
    </row>
    <row r="45" spans="4:9" x14ac:dyDescent="0.25">
      <c r="D45" s="18" t="s">
        <v>123</v>
      </c>
      <c r="E45" s="38">
        <v>1.8947368421052602E-2</v>
      </c>
      <c r="F45" s="38">
        <v>1.621962101726937E-2</v>
      </c>
      <c r="G45" s="38">
        <v>0.13216374269005837</v>
      </c>
      <c r="H45" s="38">
        <v>6.6725439418149568E-2</v>
      </c>
      <c r="I45" s="41">
        <v>-7.7392240274717361E-3</v>
      </c>
    </row>
    <row r="46" spans="4:9" x14ac:dyDescent="0.25">
      <c r="D46" s="18" t="s">
        <v>152</v>
      </c>
      <c r="E46" s="38">
        <v>1.5782940237630827E-2</v>
      </c>
      <c r="F46" s="38">
        <v>1.8854500177872602E-2</v>
      </c>
      <c r="G46" s="38">
        <v>0.12468093461613994</v>
      </c>
      <c r="H46" s="38">
        <v>6.2708719851576999E-2</v>
      </c>
      <c r="I46" s="41">
        <v>-1.833761782347898E-2</v>
      </c>
    </row>
    <row r="47" spans="4:9" x14ac:dyDescent="0.25">
      <c r="D47" s="18" t="s">
        <v>117</v>
      </c>
      <c r="E47" s="38">
        <v>2.2831050228310446E-2</v>
      </c>
      <c r="F47" s="38">
        <v>2.003642987249532E-2</v>
      </c>
      <c r="G47" s="38">
        <v>0.13360323886639658</v>
      </c>
      <c r="H47" s="38">
        <v>6.8702290076335659E-2</v>
      </c>
      <c r="I47" s="41">
        <v>-1.5817223198594133E-2</v>
      </c>
    </row>
    <row r="48" spans="4:9" x14ac:dyDescent="0.25">
      <c r="D48" s="18" t="s">
        <v>133</v>
      </c>
      <c r="E48" s="38">
        <v>2.3704755145493195E-2</v>
      </c>
      <c r="F48" s="38">
        <v>3.0598052851182889E-3</v>
      </c>
      <c r="G48" s="38">
        <v>7.4173369079535423E-2</v>
      </c>
      <c r="H48" s="38">
        <v>0.12249027237354082</v>
      </c>
      <c r="I48" s="41">
        <v>8.1259370314842538E-2</v>
      </c>
    </row>
    <row r="49" spans="4:9" x14ac:dyDescent="0.25">
      <c r="D49" s="18" t="s">
        <v>127</v>
      </c>
      <c r="E49" s="38">
        <v>-1.0427528675704956E-3</v>
      </c>
      <c r="F49" s="38">
        <v>-2.0833333333333259E-3</v>
      </c>
      <c r="G49" s="38">
        <v>-5.8754175673020326E-2</v>
      </c>
      <c r="H49" s="38">
        <v>-0.21449655624795017</v>
      </c>
      <c r="I49" s="41">
        <v>-0.17866941015089166</v>
      </c>
    </row>
    <row r="50" spans="4:9" x14ac:dyDescent="0.25">
      <c r="D50" s="18" t="s">
        <v>149</v>
      </c>
      <c r="E50" s="38">
        <v>3.1757162893207846E-2</v>
      </c>
      <c r="F50" s="38">
        <v>1.668311944718659E-2</v>
      </c>
      <c r="G50" s="38">
        <v>0.13250494831757198</v>
      </c>
      <c r="H50" s="38">
        <v>-6.792159906851003E-4</v>
      </c>
      <c r="I50" s="41">
        <v>-8.224915344858319E-2</v>
      </c>
    </row>
    <row r="51" spans="4:9" x14ac:dyDescent="0.25">
      <c r="D51" s="18" t="s">
        <v>115</v>
      </c>
      <c r="E51" s="38">
        <v>6.7049808429118229E-3</v>
      </c>
      <c r="F51" s="38">
        <v>3.8204393505252288E-3</v>
      </c>
      <c r="G51" s="38">
        <v>7.2448979591836604E-2</v>
      </c>
      <c r="H51" s="38">
        <v>5.5220883534136345E-2</v>
      </c>
      <c r="I51" s="41">
        <v>8.2389289392378773E-2</v>
      </c>
    </row>
    <row r="52" spans="4:9" x14ac:dyDescent="0.25">
      <c r="D52" s="18" t="s">
        <v>139</v>
      </c>
      <c r="E52" s="38">
        <v>2.9150964309465621E-2</v>
      </c>
      <c r="F52" s="38">
        <v>5.4141851651325901E-3</v>
      </c>
      <c r="G52" s="38">
        <v>0.11531531531531525</v>
      </c>
      <c r="H52" s="38">
        <v>5.2363141788507095E-2</v>
      </c>
      <c r="I52" s="41">
        <v>-3.109673379943656E-2</v>
      </c>
    </row>
    <row r="53" spans="4:9" x14ac:dyDescent="0.25">
      <c r="D53" s="18" t="s">
        <v>147</v>
      </c>
      <c r="E53" s="38">
        <v>2.106440488395922E-2</v>
      </c>
      <c r="F53" s="38">
        <v>1.8880208333333259E-2</v>
      </c>
      <c r="G53" s="38">
        <v>0.12973084459111073</v>
      </c>
      <c r="H53" s="38">
        <v>6.6802999318336775E-2</v>
      </c>
      <c r="I53" s="41">
        <v>-1.6695090207342278E-2</v>
      </c>
    </row>
    <row r="54" spans="4:9" x14ac:dyDescent="0.25">
      <c r="D54" s="18" t="s">
        <v>137</v>
      </c>
      <c r="E54" s="38">
        <v>3.0144442118484438E-2</v>
      </c>
      <c r="F54" s="38">
        <v>3.5688793718773315E-3</v>
      </c>
      <c r="G54" s="38">
        <v>0.11612610569290083</v>
      </c>
      <c r="H54" s="38">
        <v>4.1701947502116754E-2</v>
      </c>
      <c r="I54" s="41">
        <v>-7.1772139960388559E-2</v>
      </c>
    </row>
    <row r="55" spans="4:9" ht="15" hidden="1" customHeight="1" x14ac:dyDescent="0.25">
      <c r="D55" s="18" t="s">
        <v>119</v>
      </c>
      <c r="E55" s="38" t="s">
        <v>291</v>
      </c>
      <c r="F55" s="38" t="s">
        <v>291</v>
      </c>
      <c r="G55" s="38" t="s">
        <v>291</v>
      </c>
      <c r="H55" s="38" t="s">
        <v>291</v>
      </c>
      <c r="I55" s="41" t="s">
        <v>291</v>
      </c>
    </row>
    <row r="56" spans="4:9" x14ac:dyDescent="0.25">
      <c r="D56" s="18" t="s">
        <v>129</v>
      </c>
      <c r="E56" s="38">
        <v>2.3391812865497075E-2</v>
      </c>
      <c r="F56" s="38">
        <v>1.9771071800208206E-2</v>
      </c>
      <c r="G56" s="38">
        <v>0.13111726685133895</v>
      </c>
      <c r="H56" s="38">
        <v>5.9459459459459518E-2</v>
      </c>
      <c r="I56" s="41">
        <v>-2.9702970297029729E-2</v>
      </c>
    </row>
    <row r="57" spans="4:9" x14ac:dyDescent="0.25">
      <c r="D57" s="11" t="s">
        <v>113</v>
      </c>
      <c r="E57" s="38">
        <v>2.2078416444613724E-2</v>
      </c>
      <c r="F57" s="38">
        <v>1.3207547169811429E-2</v>
      </c>
      <c r="G57" s="38">
        <v>0.12602222688194598</v>
      </c>
      <c r="H57" s="38">
        <v>2.7554535017221715E-2</v>
      </c>
      <c r="I57" s="41">
        <v>-9.5655102728191332E-2</v>
      </c>
    </row>
    <row r="58" spans="4:9" x14ac:dyDescent="0.25">
      <c r="D58" s="11" t="s">
        <v>131</v>
      </c>
      <c r="E58" s="38">
        <v>4.3693082735903888E-2</v>
      </c>
      <c r="F58" s="38">
        <v>5.2050781249999956E-2</v>
      </c>
      <c r="G58" s="38">
        <v>0.16729873225701586</v>
      </c>
      <c r="H58" s="38">
        <v>0.20976979225154424</v>
      </c>
      <c r="I58" s="41">
        <v>4.2985768225384913E-2</v>
      </c>
    </row>
    <row r="59" spans="4:9" x14ac:dyDescent="0.25">
      <c r="D59" s="7" t="s">
        <v>125</v>
      </c>
      <c r="E59" s="39">
        <v>2.6474820143884914E-2</v>
      </c>
      <c r="F59" s="39">
        <v>1.9142857142857128E-2</v>
      </c>
      <c r="G59" s="38">
        <v>0.10707635009311001</v>
      </c>
      <c r="H59" s="39">
        <v>-2.2739726027397267E-2</v>
      </c>
      <c r="I59" s="40">
        <v>-9.1904276985743327E-2</v>
      </c>
    </row>
    <row r="60" spans="4:9" ht="5.25" customHeight="1" x14ac:dyDescent="0.25">
      <c r="D60" s="20"/>
      <c r="E60" s="19"/>
      <c r="F60" s="19"/>
      <c r="G60" s="19"/>
      <c r="H60" s="19"/>
      <c r="I60" s="19"/>
    </row>
    <row r="61" spans="4:9" ht="9.75" customHeight="1" x14ac:dyDescent="0.25">
      <c r="D61" s="79" t="s">
        <v>110</v>
      </c>
      <c r="E61" s="80"/>
      <c r="F61" s="80"/>
      <c r="G61" s="80"/>
      <c r="H61" s="80"/>
      <c r="I61" s="81"/>
    </row>
    <row r="62" spans="4:9" x14ac:dyDescent="0.25">
      <c r="D62" s="18" t="s">
        <v>108</v>
      </c>
      <c r="E62" s="42">
        <v>-4.6822742474916357E-2</v>
      </c>
      <c r="F62" s="42">
        <v>-5.4203539823008851E-2</v>
      </c>
      <c r="G62" s="42">
        <v>-5.2106430155210659E-2</v>
      </c>
      <c r="H62" s="42">
        <v>-0.27186946450470095</v>
      </c>
      <c r="I62" s="45">
        <v>-0.16893468118195953</v>
      </c>
    </row>
    <row r="63" spans="4:9" x14ac:dyDescent="0.25">
      <c r="D63" s="18" t="s">
        <v>102</v>
      </c>
      <c r="E63" s="42">
        <v>-4.6623794212218517E-2</v>
      </c>
      <c r="F63" s="42">
        <v>-5.6419348972540417E-2</v>
      </c>
      <c r="G63" s="42">
        <v>-5.5732484076433164E-2</v>
      </c>
      <c r="H63" s="42">
        <v>-0.26815937940761636</v>
      </c>
      <c r="I63" s="45">
        <v>-0.17300872614256679</v>
      </c>
    </row>
    <row r="64" spans="4:9" x14ac:dyDescent="0.25">
      <c r="D64" s="18" t="s">
        <v>94</v>
      </c>
      <c r="E64" s="42">
        <v>-5.1853486319505815E-2</v>
      </c>
      <c r="F64" s="42">
        <v>-6.5463244889082173E-2</v>
      </c>
      <c r="G64" s="42">
        <v>-5.6019332161687307E-2</v>
      </c>
      <c r="H64" s="42">
        <v>-0.29057289087006766</v>
      </c>
      <c r="I64" s="45">
        <v>-0.20484826054774241</v>
      </c>
    </row>
    <row r="65" spans="4:9" x14ac:dyDescent="0.25">
      <c r="D65" s="18" t="s">
        <v>100</v>
      </c>
      <c r="E65" s="42">
        <v>-4.8275862068965503E-2</v>
      </c>
      <c r="F65" s="42">
        <v>-6.9662921348314755E-2</v>
      </c>
      <c r="G65" s="42">
        <v>-6.6516347237880469E-2</v>
      </c>
      <c r="H65" s="42">
        <v>-0.35058823529411764</v>
      </c>
      <c r="I65" s="45">
        <v>-0.26530612244897966</v>
      </c>
    </row>
    <row r="66" spans="4:9" x14ac:dyDescent="0.25">
      <c r="D66" s="18" t="s">
        <v>86</v>
      </c>
      <c r="E66" s="42">
        <v>-5.2654769773077814E-2</v>
      </c>
      <c r="F66" s="42">
        <v>-6.6232356134636183E-2</v>
      </c>
      <c r="G66" s="42">
        <v>-5.598243688254656E-2</v>
      </c>
      <c r="H66" s="42">
        <v>-0.28440672324846072</v>
      </c>
      <c r="I66" s="45">
        <v>-0.20810313075506437</v>
      </c>
    </row>
    <row r="67" spans="4:9" x14ac:dyDescent="0.25">
      <c r="D67" s="18" t="s">
        <v>84</v>
      </c>
      <c r="E67" s="42">
        <v>-4.8418586489652471E-2</v>
      </c>
      <c r="F67" s="42">
        <v>-6.160954948016939E-2</v>
      </c>
      <c r="G67" s="42">
        <v>-5.3040606178356264E-2</v>
      </c>
      <c r="H67" s="42">
        <v>-0.27166766288105204</v>
      </c>
      <c r="I67" s="45">
        <v>-0.17863161442534548</v>
      </c>
    </row>
    <row r="68" spans="4:9" x14ac:dyDescent="0.25">
      <c r="D68" s="18" t="s">
        <v>82</v>
      </c>
      <c r="E68" s="42">
        <v>-6.25E-2</v>
      </c>
      <c r="F68" s="42">
        <v>-7.7405857740585726E-2</v>
      </c>
      <c r="G68" s="42">
        <v>-3.4588441330998254E-2</v>
      </c>
      <c r="H68" s="42">
        <v>-0.29406114935168881</v>
      </c>
      <c r="I68" s="45">
        <v>-0.25405953991880914</v>
      </c>
    </row>
    <row r="69" spans="4:9" x14ac:dyDescent="0.25">
      <c r="D69" s="18" t="s">
        <v>92</v>
      </c>
      <c r="E69" s="42">
        <v>-6.4877479579930064E-2</v>
      </c>
      <c r="F69" s="42">
        <v>-4.6179481075934281E-2</v>
      </c>
      <c r="G69" s="42">
        <v>-4.2304015296367181E-2</v>
      </c>
      <c r="H69" s="42">
        <v>-0.30057601675685108</v>
      </c>
      <c r="I69" s="45">
        <v>-0.35014596172559187</v>
      </c>
    </row>
    <row r="70" spans="4:9" x14ac:dyDescent="0.25">
      <c r="D70" s="18" t="s">
        <v>96</v>
      </c>
      <c r="E70" s="42">
        <v>-4.4812078380983E-2</v>
      </c>
      <c r="F70" s="42">
        <v>-5.0455053488743462E-2</v>
      </c>
      <c r="G70" s="42">
        <v>-4.7870637207813038E-2</v>
      </c>
      <c r="H70" s="42">
        <v>-0.13195153992117947</v>
      </c>
      <c r="I70" s="45">
        <v>-3.7702265372168253E-2</v>
      </c>
    </row>
    <row r="71" spans="4:9" x14ac:dyDescent="0.25">
      <c r="D71" s="18" t="s">
        <v>106</v>
      </c>
      <c r="E71" s="42">
        <v>-5.5996742007737743E-2</v>
      </c>
      <c r="F71" s="42">
        <v>-9.4017094017093683E-3</v>
      </c>
      <c r="G71" s="42">
        <v>-6.248736097067753E-2</v>
      </c>
      <c r="H71" s="42">
        <v>-0.22110215053763449</v>
      </c>
      <c r="I71" s="45">
        <v>-0.16226960607155771</v>
      </c>
    </row>
    <row r="72" spans="4:9" x14ac:dyDescent="0.25">
      <c r="D72" s="18" t="s">
        <v>80</v>
      </c>
      <c r="E72" s="42">
        <v>-7.1925754060324754E-2</v>
      </c>
      <c r="F72" s="42">
        <v>-6.4692127825409229E-2</v>
      </c>
      <c r="G72" s="42">
        <v>-4.6862589356632234E-2</v>
      </c>
      <c r="H72" s="42">
        <v>-0.25</v>
      </c>
      <c r="I72" s="45">
        <v>-0.19490103991949004</v>
      </c>
    </row>
    <row r="73" spans="4:9" x14ac:dyDescent="0.25">
      <c r="D73" s="18" t="s">
        <v>78</v>
      </c>
      <c r="E73" s="42">
        <v>-4.3001686340640832E-2</v>
      </c>
      <c r="F73" s="42">
        <v>-9.4173982442138815E-2</v>
      </c>
      <c r="G73" s="42">
        <v>-9.8490865766481361E-2</v>
      </c>
      <c r="H73" s="42">
        <v>-0.36944444444444446</v>
      </c>
      <c r="I73" s="45">
        <v>-0.3002466091245376</v>
      </c>
    </row>
    <row r="74" spans="4:9" x14ac:dyDescent="0.25">
      <c r="D74" s="18" t="s">
        <v>111</v>
      </c>
      <c r="E74" s="42">
        <v>2.1313166036438735E-2</v>
      </c>
      <c r="F74" s="42">
        <v>4.8478015783539607E-3</v>
      </c>
      <c r="G74" s="42">
        <v>7.3467421413946798E-2</v>
      </c>
      <c r="H74" s="42">
        <v>6.500179232883263E-2</v>
      </c>
      <c r="I74" s="45">
        <v>4.6741045214327537E-2</v>
      </c>
    </row>
    <row r="75" spans="4:9" x14ac:dyDescent="0.25">
      <c r="D75" s="18" t="s">
        <v>62</v>
      </c>
      <c r="E75" s="42">
        <v>-6.1250263102504698E-2</v>
      </c>
      <c r="F75" s="42">
        <v>-7.4880730138975338E-2</v>
      </c>
      <c r="G75" s="42">
        <v>-8.9238309168878871E-2</v>
      </c>
      <c r="H75" s="42">
        <v>-0.27326055075769917</v>
      </c>
      <c r="I75" s="45">
        <v>-0.17407407407407405</v>
      </c>
    </row>
    <row r="76" spans="4:9" x14ac:dyDescent="0.25">
      <c r="D76" s="18" t="s">
        <v>76</v>
      </c>
      <c r="E76" s="42">
        <v>-3.7898363479758834E-2</v>
      </c>
      <c r="F76" s="42">
        <v>-4.0995921871646357E-2</v>
      </c>
      <c r="G76" s="42">
        <v>-4.8754524164360213E-2</v>
      </c>
      <c r="H76" s="42">
        <v>-0.21115819209039555</v>
      </c>
      <c r="I76" s="45">
        <v>-0.10496794871794879</v>
      </c>
    </row>
    <row r="77" spans="4:9" x14ac:dyDescent="0.25">
      <c r="D77" s="18" t="s">
        <v>90</v>
      </c>
      <c r="E77" s="42">
        <v>-6.2290368950646879E-2</v>
      </c>
      <c r="F77" s="42">
        <v>-7.2951207958313558E-2</v>
      </c>
      <c r="G77" s="42">
        <v>-4.0842999509884015E-2</v>
      </c>
      <c r="H77" s="42">
        <v>-0.25871212121212128</v>
      </c>
      <c r="I77" s="45">
        <v>-0.1849229487713453</v>
      </c>
    </row>
    <row r="78" spans="4:9" x14ac:dyDescent="0.25">
      <c r="D78" s="18" t="s">
        <v>88</v>
      </c>
      <c r="E78" s="42">
        <v>-5.7383692656832519E-2</v>
      </c>
      <c r="F78" s="42">
        <v>-8.121346184231315E-2</v>
      </c>
      <c r="G78" s="42">
        <v>-6.2852538275584235E-2</v>
      </c>
      <c r="H78" s="42">
        <v>-0.27157710134034829</v>
      </c>
      <c r="I78" s="45">
        <v>-0.21195283913809471</v>
      </c>
    </row>
    <row r="79" spans="4:9" x14ac:dyDescent="0.25">
      <c r="D79" s="18" t="s">
        <v>54</v>
      </c>
      <c r="E79" s="42">
        <v>-7.3019271948608244E-2</v>
      </c>
      <c r="F79" s="42">
        <v>-9.2072147651006686E-2</v>
      </c>
      <c r="G79" s="42">
        <v>-9.5297805642633238E-2</v>
      </c>
      <c r="H79" s="42">
        <v>-0.3009849830453738</v>
      </c>
      <c r="I79" s="45">
        <v>-0.20393527031997061</v>
      </c>
    </row>
    <row r="80" spans="4:9" x14ac:dyDescent="0.25">
      <c r="D80" s="11" t="s">
        <v>98</v>
      </c>
      <c r="E80" s="42">
        <v>-4.2421905129194082E-2</v>
      </c>
      <c r="F80" s="42">
        <v>-6.3725490196078427E-2</v>
      </c>
      <c r="G80" s="42">
        <v>-3.0078125000000067E-2</v>
      </c>
      <c r="H80" s="42">
        <v>-0.13514454893765249</v>
      </c>
      <c r="I80" s="45">
        <v>-0.10715569938870917</v>
      </c>
    </row>
    <row r="81" spans="4:9" x14ac:dyDescent="0.25">
      <c r="D81" s="11" t="s">
        <v>68</v>
      </c>
      <c r="E81" s="42">
        <v>-5.2618264609157528E-2</v>
      </c>
      <c r="F81" s="42">
        <v>-7.0027315619567876E-2</v>
      </c>
      <c r="G81" s="42">
        <v>-7.9400196656833733E-2</v>
      </c>
      <c r="H81" s="42">
        <v>-0.3123393316195372</v>
      </c>
      <c r="I81" s="45">
        <v>-0.22783505154639172</v>
      </c>
    </row>
    <row r="82" spans="4:9" x14ac:dyDescent="0.25">
      <c r="D82" s="11" t="s">
        <v>56</v>
      </c>
      <c r="E82" s="42">
        <v>-4.3375394321766514E-2</v>
      </c>
      <c r="F82" s="42">
        <v>-4.7132757266300063E-2</v>
      </c>
      <c r="G82" s="42">
        <v>-5.0117462803445534E-2</v>
      </c>
      <c r="H82" s="42">
        <v>-0.21955927296123534</v>
      </c>
      <c r="I82" s="45">
        <v>-0.11168070303917965</v>
      </c>
    </row>
    <row r="83" spans="4:9" x14ac:dyDescent="0.25">
      <c r="D83" s="11" t="s">
        <v>64</v>
      </c>
      <c r="E83" s="42">
        <v>-7.0129870129870153E-2</v>
      </c>
      <c r="F83" s="42">
        <v>-5.5408970976253302E-2</v>
      </c>
      <c r="G83" s="42">
        <v>-4.5333333333333337E-2</v>
      </c>
      <c r="H83" s="42">
        <v>-0.17321016166281755</v>
      </c>
      <c r="I83" s="45">
        <v>-0.31744518589132509</v>
      </c>
    </row>
    <row r="84" spans="4:9" x14ac:dyDescent="0.25">
      <c r="D84" s="11" t="s">
        <v>70</v>
      </c>
      <c r="E84" s="42">
        <v>-4.5986394557823052E-2</v>
      </c>
      <c r="F84" s="42">
        <v>-3.9452054794520519E-2</v>
      </c>
      <c r="G84" s="42">
        <v>4.5845272206304077E-3</v>
      </c>
      <c r="H84" s="42">
        <v>-0.30902640914465906</v>
      </c>
      <c r="I84" s="45">
        <v>-0.26282590412111018</v>
      </c>
    </row>
    <row r="85" spans="4:9" x14ac:dyDescent="0.25">
      <c r="D85" s="11" t="s">
        <v>74</v>
      </c>
      <c r="E85" s="42">
        <v>-5.1224489795918315E-2</v>
      </c>
      <c r="F85" s="42">
        <v>-5.3927553927553884E-2</v>
      </c>
      <c r="G85" s="42">
        <v>-5.0837076357696964E-2</v>
      </c>
      <c r="H85" s="42">
        <v>-0.20461933276304534</v>
      </c>
      <c r="I85" s="45">
        <v>-9.4644595910418627E-2</v>
      </c>
    </row>
    <row r="86" spans="4:9" x14ac:dyDescent="0.25">
      <c r="D86" s="11" t="s">
        <v>60</v>
      </c>
      <c r="E86" s="42">
        <v>0</v>
      </c>
      <c r="F86" s="42">
        <v>1.8743914313534615E-2</v>
      </c>
      <c r="G86" s="42">
        <v>9.0980187695516301E-2</v>
      </c>
      <c r="H86" s="42">
        <v>-0.24662466246624659</v>
      </c>
      <c r="I86" s="45">
        <v>-0.1390660357951039</v>
      </c>
    </row>
    <row r="87" spans="4:9" x14ac:dyDescent="0.25">
      <c r="D87" s="11" t="s">
        <v>58</v>
      </c>
      <c r="E87" s="42">
        <v>-5.1201671891327072E-2</v>
      </c>
      <c r="F87" s="42">
        <v>-6.986273304650692E-2</v>
      </c>
      <c r="G87" s="42">
        <v>-5.5936785194427241E-2</v>
      </c>
      <c r="H87" s="42">
        <v>-0.34030804998546926</v>
      </c>
      <c r="I87" s="45">
        <v>-0.24080267558528423</v>
      </c>
    </row>
    <row r="88" spans="4:9" x14ac:dyDescent="0.25">
      <c r="D88" s="11" t="s">
        <v>72</v>
      </c>
      <c r="E88" s="42">
        <v>-4.5940690325717126E-2</v>
      </c>
      <c r="F88" s="42">
        <v>-6.8138651471984724E-2</v>
      </c>
      <c r="G88" s="42">
        <v>-4.7330097087378675E-2</v>
      </c>
      <c r="H88" s="42">
        <v>-0.33338994565217395</v>
      </c>
      <c r="I88" s="45">
        <v>-0.23039215686274506</v>
      </c>
    </row>
    <row r="89" spans="4:9" hidden="1" x14ac:dyDescent="0.25">
      <c r="D89" s="11" t="s">
        <v>66</v>
      </c>
      <c r="E89" s="42">
        <v>-2.4634146341463325E-2</v>
      </c>
      <c r="F89" s="42">
        <v>-4.785714285714282E-2</v>
      </c>
      <c r="G89" s="42" t="s">
        <v>291</v>
      </c>
      <c r="H89" s="42">
        <v>-0.212640283520378</v>
      </c>
      <c r="I89" s="45">
        <v>-0.14459893048128336</v>
      </c>
    </row>
    <row r="90" spans="4:9" x14ac:dyDescent="0.25">
      <c r="D90" s="11" t="s">
        <v>52</v>
      </c>
      <c r="E90" s="42">
        <v>-4.2066758116140912E-2</v>
      </c>
      <c r="F90" s="42">
        <v>-4.3815609310817072E-2</v>
      </c>
      <c r="G90" s="42">
        <v>-1.7815283638068391E-2</v>
      </c>
      <c r="H90" s="42">
        <v>-0.285104930899164</v>
      </c>
      <c r="I90" s="45">
        <v>-0.18672360248447217</v>
      </c>
    </row>
    <row r="91" spans="4:9" x14ac:dyDescent="0.25">
      <c r="D91" s="7" t="s">
        <v>104</v>
      </c>
      <c r="E91" s="43">
        <v>-7.7428571428571402E-2</v>
      </c>
      <c r="F91" s="43">
        <v>-4.0986040986041083E-2</v>
      </c>
      <c r="G91" s="43">
        <v>-0.10105790645879742</v>
      </c>
      <c r="H91" s="43">
        <v>-0.40849972522440015</v>
      </c>
      <c r="I91" s="44">
        <v>-0.45502109704641347</v>
      </c>
    </row>
    <row r="92" spans="4:9" ht="5.25" customHeight="1" x14ac:dyDescent="0.25">
      <c r="D92" s="20"/>
      <c r="E92" s="19"/>
      <c r="F92" s="19"/>
      <c r="G92" s="19"/>
      <c r="H92" s="19"/>
      <c r="I92" s="19"/>
    </row>
    <row r="93" spans="4:9" ht="9.75" customHeight="1" x14ac:dyDescent="0.25">
      <c r="D93" s="79" t="s">
        <v>49</v>
      </c>
      <c r="E93" s="80"/>
      <c r="F93" s="80"/>
      <c r="G93" s="80"/>
      <c r="H93" s="80"/>
      <c r="I93" s="81"/>
    </row>
    <row r="94" spans="4:9" x14ac:dyDescent="0.25">
      <c r="D94" s="7" t="s">
        <v>50</v>
      </c>
      <c r="E94" s="46">
        <v>0</v>
      </c>
      <c r="F94" s="46">
        <v>7.3147711184520237E-3</v>
      </c>
      <c r="G94" s="46">
        <v>8.2129277566539871E-2</v>
      </c>
      <c r="H94" s="46">
        <v>-1.9972451790633672E-2</v>
      </c>
      <c r="I94" s="47">
        <v>-0.10145232582614183</v>
      </c>
    </row>
    <row r="95" spans="4:9" ht="0.75" customHeight="1" x14ac:dyDescent="0.25"/>
    <row r="96" spans="4:9" ht="3.75" customHeight="1" x14ac:dyDescent="0.25"/>
    <row r="97" spans="4:9" x14ac:dyDescent="0.25">
      <c r="D97" s="79" t="s">
        <v>284</v>
      </c>
      <c r="E97" s="80"/>
      <c r="F97" s="80"/>
      <c r="G97" s="80"/>
      <c r="H97" s="80"/>
      <c r="I97" s="81"/>
    </row>
    <row r="98" spans="4:9" x14ac:dyDescent="0.25">
      <c r="D98" s="18" t="s">
        <v>46</v>
      </c>
      <c r="E98" s="48">
        <v>-2.1544580709313976E-2</v>
      </c>
      <c r="F98" s="48">
        <v>2.1453287197231941E-2</v>
      </c>
      <c r="G98" s="48">
        <v>-5.1261449461674435E-2</v>
      </c>
      <c r="H98" s="48">
        <v>-0.16456770907032692</v>
      </c>
      <c r="I98" s="51">
        <v>-0.10734804959177502</v>
      </c>
    </row>
    <row r="99" spans="4:9" x14ac:dyDescent="0.25">
      <c r="D99" s="11" t="s">
        <v>44</v>
      </c>
      <c r="E99" s="48">
        <v>-6.8238494672409833E-2</v>
      </c>
      <c r="F99" s="48">
        <v>-6.569674926119573E-2</v>
      </c>
      <c r="G99" s="48">
        <v>-7.8268670105404836E-2</v>
      </c>
      <c r="H99" s="48">
        <v>-0.23191926742664914</v>
      </c>
      <c r="I99" s="51">
        <v>-0.15397282832441328</v>
      </c>
    </row>
    <row r="100" spans="4:9" x14ac:dyDescent="0.25">
      <c r="D100" s="7" t="s">
        <v>52</v>
      </c>
      <c r="E100" s="49">
        <v>-4.2066758116140912E-2</v>
      </c>
      <c r="F100" s="49">
        <v>-4.3815609310817072E-2</v>
      </c>
      <c r="G100" s="49">
        <v>-1.7815283638068391E-2</v>
      </c>
      <c r="H100" s="49">
        <v>-0.285104930899164</v>
      </c>
      <c r="I100" s="50">
        <v>-0.18672360248447217</v>
      </c>
    </row>
    <row r="101" spans="4:9" ht="0.75" customHeight="1" x14ac:dyDescent="0.25">
      <c r="E101" s="48" t="e">
        <v>#N/A</v>
      </c>
      <c r="F101" s="48" t="e">
        <v>#N/A</v>
      </c>
      <c r="G101" s="48"/>
      <c r="H101" s="48" t="e">
        <v>#N/A</v>
      </c>
      <c r="I101" s="51" t="e">
        <v>#N/A</v>
      </c>
    </row>
    <row r="102" spans="4:9" ht="3.75" customHeight="1" x14ac:dyDescent="0.25"/>
    <row r="103" spans="4:9" x14ac:dyDescent="0.25">
      <c r="D103" s="79" t="s">
        <v>42</v>
      </c>
      <c r="E103" s="80"/>
      <c r="F103" s="80"/>
      <c r="G103" s="80"/>
      <c r="H103" s="80"/>
      <c r="I103" s="81"/>
    </row>
    <row r="104" spans="4:9" x14ac:dyDescent="0.25">
      <c r="D104" s="18" t="s">
        <v>41</v>
      </c>
      <c r="E104" s="52">
        <v>-6.0402684563758413E-2</v>
      </c>
      <c r="F104" s="52">
        <v>-0.11811023622047245</v>
      </c>
      <c r="G104" s="52">
        <v>-0.22330097087378642</v>
      </c>
      <c r="H104" s="52">
        <v>-0.35185185185185197</v>
      </c>
      <c r="I104" s="55">
        <v>-0.36363636363636376</v>
      </c>
    </row>
    <row r="105" spans="4:9" x14ac:dyDescent="0.25">
      <c r="D105" s="18" t="s">
        <v>39</v>
      </c>
      <c r="E105" s="52">
        <v>-6.0726072607260706E-2</v>
      </c>
      <c r="F105" s="52">
        <v>-0.11642347097174788</v>
      </c>
      <c r="G105" s="52">
        <v>-0.22367703218767043</v>
      </c>
      <c r="H105" s="52">
        <v>-0.35552536231884047</v>
      </c>
      <c r="I105" s="55">
        <v>-0.37021464925868552</v>
      </c>
    </row>
    <row r="106" spans="4:9" x14ac:dyDescent="0.25">
      <c r="D106" s="18" t="s">
        <v>37</v>
      </c>
      <c r="E106" s="52">
        <v>-5.1175656984785656E-2</v>
      </c>
      <c r="F106" s="52">
        <v>-8.0428954423592436E-2</v>
      </c>
      <c r="G106" s="52">
        <v>-0.13493064312736436</v>
      </c>
      <c r="H106" s="52">
        <v>-0.30846774193548387</v>
      </c>
      <c r="I106" s="55"/>
    </row>
    <row r="107" spans="4:9" x14ac:dyDescent="0.25">
      <c r="D107" s="18" t="s">
        <v>34</v>
      </c>
      <c r="E107" s="52">
        <v>-3.4423407917383853E-2</v>
      </c>
      <c r="F107" s="52">
        <v>-5.0493653032440244E-2</v>
      </c>
      <c r="G107" s="52">
        <v>-0.1047872340425533</v>
      </c>
      <c r="H107" s="52">
        <v>-0.22191400832177532</v>
      </c>
      <c r="I107" s="55">
        <v>-0.21355140186915889</v>
      </c>
    </row>
    <row r="108" spans="4:9" x14ac:dyDescent="0.25">
      <c r="D108" s="18" t="s">
        <v>32</v>
      </c>
      <c r="E108" s="52">
        <v>-3.4554046072061473E-2</v>
      </c>
      <c r="F108" s="52">
        <v>-6.7066210045662156E-2</v>
      </c>
      <c r="G108" s="52">
        <v>-6.9721115537848655E-2</v>
      </c>
      <c r="H108" s="52">
        <v>-0.27355555555555555</v>
      </c>
      <c r="I108" s="55">
        <v>-0.3243075651095495</v>
      </c>
    </row>
    <row r="109" spans="4:9" x14ac:dyDescent="0.25">
      <c r="D109" s="18" t="s">
        <v>30</v>
      </c>
      <c r="E109" s="52">
        <v>-5.7600382409177864E-2</v>
      </c>
      <c r="F109" s="52">
        <v>-9.5019508836355349E-2</v>
      </c>
      <c r="G109" s="52">
        <v>-0.13814207650273225</v>
      </c>
      <c r="H109" s="52">
        <v>-0.3653629486560438</v>
      </c>
      <c r="I109" s="55">
        <v>-0.29336917562724008</v>
      </c>
    </row>
    <row r="110" spans="4:9" x14ac:dyDescent="0.25">
      <c r="D110" s="18" t="s">
        <v>28</v>
      </c>
      <c r="E110" s="52">
        <v>-7.268170426065157E-2</v>
      </c>
      <c r="F110" s="52">
        <v>-0.11694510739856812</v>
      </c>
      <c r="G110" s="52">
        <v>-0.13819875776397528</v>
      </c>
      <c r="H110" s="52">
        <v>-0.38854204921042979</v>
      </c>
      <c r="I110" s="55">
        <v>-0.38594873686151576</v>
      </c>
    </row>
    <row r="111" spans="4:9" x14ac:dyDescent="0.25">
      <c r="D111" s="11" t="s">
        <v>26</v>
      </c>
      <c r="E111" s="52">
        <v>-3.7206841826838311E-2</v>
      </c>
      <c r="F111" s="52">
        <v>-2.5000000000000022E-2</v>
      </c>
      <c r="G111" s="52">
        <v>4.9192928516525791E-2</v>
      </c>
      <c r="H111" s="52">
        <v>-0.1333333333333333</v>
      </c>
      <c r="I111" s="55">
        <v>-0.1760977818017202</v>
      </c>
    </row>
    <row r="112" spans="4:9" ht="15" hidden="1" customHeight="1" x14ac:dyDescent="0.25">
      <c r="D112" s="11" t="s">
        <v>24</v>
      </c>
      <c r="E112" s="52">
        <v>-5.8305084745762681E-2</v>
      </c>
      <c r="F112" s="52">
        <v>-9.4819159335288394E-2</v>
      </c>
      <c r="G112" s="52">
        <v>-0.16851242143070921</v>
      </c>
      <c r="H112" s="52">
        <v>-0.3150887573964497</v>
      </c>
      <c r="I112" s="55">
        <v>-0.32128023454678711</v>
      </c>
    </row>
    <row r="113" spans="3:10" x14ac:dyDescent="0.25">
      <c r="D113" s="7" t="s">
        <v>22</v>
      </c>
      <c r="E113" s="53">
        <v>-6.3892617449664457E-2</v>
      </c>
      <c r="F113" s="53">
        <v>-8.5496984002098264E-2</v>
      </c>
      <c r="G113" s="53">
        <v>-7.873183619550872E-2</v>
      </c>
      <c r="H113" s="53">
        <v>-0.20929705215419514</v>
      </c>
      <c r="I113" s="54">
        <v>-0.21973595882747821</v>
      </c>
    </row>
    <row r="114" spans="3:10" ht="0.75" customHeight="1" x14ac:dyDescent="0.25"/>
    <row r="115" spans="3:10" ht="3.75" customHeight="1" x14ac:dyDescent="0.25"/>
    <row r="116" spans="3:10" x14ac:dyDescent="0.25">
      <c r="D116" s="79" t="s">
        <v>20</v>
      </c>
      <c r="E116" s="80"/>
      <c r="F116" s="80"/>
      <c r="G116" s="80"/>
      <c r="H116" s="80"/>
      <c r="I116" s="81"/>
    </row>
    <row r="117" spans="3:10" x14ac:dyDescent="0.25">
      <c r="D117" s="18" t="s">
        <v>19</v>
      </c>
      <c r="E117" s="56">
        <v>-8.0473372781065033E-2</v>
      </c>
      <c r="F117" s="56">
        <v>-7.1684587813620082E-2</v>
      </c>
      <c r="G117" s="56">
        <v>-0.14048672566371678</v>
      </c>
      <c r="H117" s="56">
        <v>-0.34705882352941186</v>
      </c>
      <c r="I117" s="59">
        <v>-0.31662269129287601</v>
      </c>
    </row>
    <row r="118" spans="3:10" x14ac:dyDescent="0.25">
      <c r="D118" s="18" t="s">
        <v>17</v>
      </c>
      <c r="E118" s="56">
        <v>-7.5561426684280009E-2</v>
      </c>
      <c r="F118" s="56">
        <v>-7.6537344945895924E-2</v>
      </c>
      <c r="G118" s="56">
        <v>-0.16131351869606891</v>
      </c>
      <c r="H118" s="56">
        <v>-0.42601706036745401</v>
      </c>
      <c r="I118" s="59">
        <v>-0.42270252433591815</v>
      </c>
    </row>
    <row r="119" spans="3:10" ht="15" hidden="1" customHeight="1" x14ac:dyDescent="0.25">
      <c r="D119" s="18" t="s">
        <v>15</v>
      </c>
      <c r="E119" s="56">
        <v>-7.690329218107006E-2</v>
      </c>
      <c r="F119" s="56">
        <v>-4.9523305084745672E-2</v>
      </c>
      <c r="G119" s="56">
        <v>-7.714065312419649E-2</v>
      </c>
      <c r="H119" s="56">
        <v>-0.22147505422993496</v>
      </c>
      <c r="I119" s="59">
        <v>-0.24711558632263475</v>
      </c>
    </row>
    <row r="120" spans="3:10" x14ac:dyDescent="0.25">
      <c r="D120" s="18" t="s">
        <v>13</v>
      </c>
      <c r="E120" s="56">
        <v>-7.8128138180357465E-2</v>
      </c>
      <c r="F120" s="56">
        <v>-8.4928229665071742E-2</v>
      </c>
      <c r="G120" s="56">
        <v>-0.13705583756345174</v>
      </c>
      <c r="H120" s="56">
        <v>-0.2529296875</v>
      </c>
      <c r="I120" s="59">
        <v>-0.21039050404266302</v>
      </c>
    </row>
    <row r="121" spans="3:10" x14ac:dyDescent="0.25">
      <c r="D121" s="18" t="s">
        <v>11</v>
      </c>
      <c r="E121" s="56">
        <v>-8.2469775474956819E-2</v>
      </c>
      <c r="F121" s="56">
        <v>-7.4880278624292473E-2</v>
      </c>
      <c r="G121" s="56">
        <v>-0.13582757218381458</v>
      </c>
      <c r="H121" s="56">
        <v>-0.37910883856829802</v>
      </c>
      <c r="I121" s="59">
        <v>-0.36576630353678563</v>
      </c>
    </row>
    <row r="122" spans="3:10" x14ac:dyDescent="0.25">
      <c r="D122" s="18" t="s">
        <v>9</v>
      </c>
      <c r="E122" s="56">
        <v>-7.038512616201853E-2</v>
      </c>
      <c r="F122" s="56">
        <v>-7.9431877958968999E-2</v>
      </c>
      <c r="G122" s="56">
        <v>-0.12956975876647603</v>
      </c>
      <c r="H122" s="56">
        <v>-0.35519528371407516</v>
      </c>
      <c r="I122" s="59">
        <v>-0.32354078082721305</v>
      </c>
    </row>
    <row r="123" spans="3:10" x14ac:dyDescent="0.25">
      <c r="D123" s="11" t="s">
        <v>7</v>
      </c>
      <c r="E123" s="56">
        <v>-7.1727019498607159E-2</v>
      </c>
      <c r="F123" s="56">
        <v>-7.7508650519031108E-2</v>
      </c>
      <c r="G123" s="56">
        <v>-0.11780277961614816</v>
      </c>
      <c r="H123" s="56">
        <v>-0.32139826913286951</v>
      </c>
      <c r="I123" s="59">
        <v>-0.30331010452961671</v>
      </c>
    </row>
    <row r="124" spans="3:10" x14ac:dyDescent="0.25">
      <c r="D124" s="11" t="s">
        <v>4</v>
      </c>
      <c r="E124" s="56">
        <v>-6.3300142247510682E-2</v>
      </c>
      <c r="F124" s="56">
        <v>-6.7940552016985234E-2</v>
      </c>
      <c r="G124" s="56">
        <v>-8.4144645340751056E-2</v>
      </c>
      <c r="H124" s="56">
        <v>-0.32954352621754623</v>
      </c>
      <c r="I124" s="59">
        <v>-0.24411708436961932</v>
      </c>
    </row>
    <row r="125" spans="3:10" x14ac:dyDescent="0.25">
      <c r="D125" s="7" t="s">
        <v>2</v>
      </c>
      <c r="E125" s="57">
        <v>-6.4850843060959784E-2</v>
      </c>
      <c r="F125" s="57">
        <v>-5.4302203567681007E-2</v>
      </c>
      <c r="G125" s="57">
        <v>-7.3264781491002573E-2</v>
      </c>
      <c r="H125" s="57">
        <v>-0.33079636161128645</v>
      </c>
      <c r="I125" s="58">
        <v>-0.28172942817294289</v>
      </c>
    </row>
    <row r="126" spans="3:10" ht="15" customHeight="1" x14ac:dyDescent="0.25">
      <c r="C126" s="82" t="s">
        <v>283</v>
      </c>
      <c r="D126" s="82"/>
      <c r="E126" s="82"/>
      <c r="F126" s="82"/>
      <c r="G126" s="82"/>
      <c r="H126" s="82"/>
      <c r="I126" s="82"/>
      <c r="J126" s="82"/>
    </row>
  </sheetData>
  <mergeCells count="10">
    <mergeCell ref="D97:I97"/>
    <mergeCell ref="D103:I103"/>
    <mergeCell ref="D116:I116"/>
    <mergeCell ref="C126:J126"/>
    <mergeCell ref="C5:J5"/>
    <mergeCell ref="E6:I6"/>
    <mergeCell ref="D9:I9"/>
    <mergeCell ref="D39:I39"/>
    <mergeCell ref="D61:I61"/>
    <mergeCell ref="D93:I93"/>
  </mergeCells>
  <conditionalFormatting sqref="E94:I94 E40:I60 E117:I125 E98:I101 E62:I92 E10:I38 E104:I113">
    <cfRule type="colorScale" priority="1">
      <colorScale>
        <cfvo type="num" val="-0.25"/>
        <cfvo type="num" val="0"/>
        <cfvo type="num" val="0.25"/>
        <color theme="1" tint="0.499984740745262"/>
        <color rgb="FFFCFCFF"/>
        <color rgb="FFFFC000"/>
      </colorScale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Tabela 1</vt:lpstr>
      <vt:lpstr>Tabela 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Rafael Nobre</dc:creator>
  <cp:lastModifiedBy>Jennie Li</cp:lastModifiedBy>
  <dcterms:created xsi:type="dcterms:W3CDTF">2022-03-25T22:01:14Z</dcterms:created>
  <dcterms:modified xsi:type="dcterms:W3CDTF">2022-09-23T21:24:14Z</dcterms:modified>
</cp:coreProperties>
</file>