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13_ncr:1_{E7446810-9608-417C-96FD-37680308A658}" xr6:coauthVersionLast="47" xr6:coauthVersionMax="47" xr10:uidLastSave="{00000000-0000-0000-0000-000000000000}"/>
  <bookViews>
    <workbookView xWindow="57480" yWindow="-120" windowWidth="29040" windowHeight="15840" tabRatio="468" xr2:uid="{00000000-000D-0000-FFFF-FFFF00000000}"/>
  </bookViews>
  <sheets>
    <sheet name="Guia de FIIs" sheetId="2" r:id="rId1"/>
    <sheet name="Guia de Fiagros" sheetId="5" r:id="rId2"/>
    <sheet name="Indicadores" sheetId="3" state="hidden" r:id="rId3"/>
  </sheets>
  <externalReferences>
    <externalReference r:id="rId4"/>
  </externalReferences>
  <definedNames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<sst xmlns="http://schemas.openxmlformats.org/spreadsheetml/2006/main" count="1216" uniqueCount="477">
  <si>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</si>
  <si>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</si>
  <si>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</si>
  <si>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</si>
  <si>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</si>
  <si>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</si>
  <si>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</si>
  <si>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</si>
  <si>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</si>
  <si>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</si>
  <si>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</si>
  <si>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</si>
  <si>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</si>
  <si>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</si>
  <si>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</si>
  <si>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</si>
  <si>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</si>
  <si>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</si>
  <si>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</si>
  <si>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</si>
  <si>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</si>
  <si>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</si>
  <si>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</si>
  <si>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</si>
  <si>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</si>
  <si>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</si>
  <si>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</si>
  <si>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</si>
  <si>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</si>
  <si>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</si>
  <si>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</si>
  <si>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</si>
  <si>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</si>
  <si>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</si>
  <si>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</si>
  <si>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</si>
  <si>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</si>
  <si>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</si>
  <si>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</si>
  <si>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</si>
  <si>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</si>
  <si>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</si>
  <si>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</si>
  <si>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</si>
  <si>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</si>
  <si>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</si>
  <si>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</si>
  <si>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</si>
  <si>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</si>
  <si>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</si>
  <si>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</si>
  <si>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</si>
  <si>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</si>
  <si>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</si>
  <si>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</si>
  <si>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</si>
  <si>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</si>
  <si>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</si>
  <si>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</si>
  <si>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</si>
  <si>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</si>
  <si>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</si>
  <si>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</si>
  <si>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</si>
  <si>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</si>
  <si>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</si>
  <si>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</si>
  <si>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</si>
  <si>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</si>
  <si>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</si>
  <si>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</si>
  <si>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</si>
  <si>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</si>
  <si>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</si>
  <si>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</si>
  <si>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</si>
  <si>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</si>
  <si>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</si>
  <si>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</si>
  <si>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</si>
  <si>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</si>
  <si>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</si>
  <si>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</si>
  <si>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</si>
  <si>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</si>
  <si>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</si>
  <si>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</si>
  <si>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</si>
  <si>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</si>
  <si>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</si>
  <si>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</si>
  <si>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</si>
  <si>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</si>
  <si>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</si>
  <si>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</si>
  <si>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</si>
  <si>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</si>
  <si>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</si>
  <si>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</si>
  <si>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</si>
  <si>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</si>
  <si>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</si>
  <si>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</si>
  <si>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</si>
  <si>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</si>
  <si>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</si>
  <si>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</si>
  <si>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</si>
  <si>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</si>
  <si>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</si>
  <si>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</si>
  <si>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</si>
  <si>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</si>
  <si>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</si>
  <si>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</si>
  <si>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</si>
  <si>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</si>
  <si>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</si>
  <si>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</si>
  <si>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</si>
  <si>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</si>
  <si>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</si>
  <si>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</si>
  <si>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</si>
  <si>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</si>
  <si>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</si>
  <si>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</si>
  <si>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</si>
  <si>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</si>
  <si>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</si>
  <si>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</si>
  <si>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</si>
  <si>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</si>
  <si>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</si>
  <si>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</si>
  <si>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</si>
  <si>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</si>
  <si>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</si>
  <si>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</si>
  <si>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</si>
  <si>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</si>
  <si>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</si>
  <si>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</si>
  <si>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</si>
  <si>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</si>
  <si>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</si>
  <si>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</si>
  <si>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</si>
  <si>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</si>
  <si>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</si>
  <si>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</si>
  <si>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</si>
  <si>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</si>
  <si>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</si>
  <si>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</si>
  <si>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</si>
  <si>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</si>
  <si>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</si>
  <si>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</si>
  <si>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</si>
  <si>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</si>
  <si>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</si>
  <si>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</si>
  <si>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</si>
  <si>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</si>
  <si>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</si>
  <si>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</si>
  <si>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</si>
  <si>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</si>
  <si>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</si>
  <si>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</si>
  <si>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</si>
  <si>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</si>
  <si>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</si>
  <si>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</si>
  <si>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</si>
  <si>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</si>
  <si>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</si>
  <si>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</si>
  <si>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</si>
  <si>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</si>
  <si>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</si>
  <si>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</si>
  <si>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</si>
  <si>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</si>
  <si>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</si>
  <si>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</si>
  <si>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</si>
  <si>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</si>
  <si>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</si>
  <si>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</si>
  <si>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</si>
  <si>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</si>
  <si>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</si>
  <si>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</si>
  <si>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</si>
  <si>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</si>
  <si>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</si>
  <si>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</si>
  <si>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</si>
  <si>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</si>
  <si>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</si>
  <si>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</si>
  <si>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</si>
  <si>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</si>
  <si>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</si>
  <si>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</si>
  <si>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</si>
  <si>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</si>
  <si>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</si>
  <si>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</si>
  <si>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</si>
  <si>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</si>
  <si>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</si>
  <si>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</si>
  <si>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</si>
  <si>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</si>
  <si>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</si>
  <si>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</si>
  <si>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</si>
  <si>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</si>
  <si>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</si>
  <si>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</si>
  <si>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</si>
  <si>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</si>
  <si>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</si>
  <si>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</si>
  <si>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</si>
  <si>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</si>
  <si>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</si>
  <si>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</si>
  <si>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</si>
  <si>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</si>
  <si>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</si>
  <si>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</si>
  <si>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</si>
  <si>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</si>
  <si>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</si>
  <si>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</si>
  <si>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</si>
  <si>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</si>
  <si>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</si>
  <si>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</si>
  <si>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</si>
  <si>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</si>
  <si>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</si>
  <si>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</si>
  <si>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</si>
  <si>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</si>
  <si>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</si>
  <si>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</si>
  <si>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</si>
  <si>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</si>
  <si>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</si>
  <si>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</si>
  <si>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</si>
  <si>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</si>
  <si>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</si>
  <si>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</si>
  <si>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</si>
  <si>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</si>
  <si>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</si>
  <si>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</si>
  <si>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</si>
  <si>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</si>
  <si>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</si>
  <si>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</si>
  <si>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</si>
  <si>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</si>
  <si>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</si>
  <si>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</si>
  <si>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</si>
  <si>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</si>
  <si>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</si>
  <si>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</si>
  <si>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</si>
  <si>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</si>
  <si>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</si>
  <si>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</si>
  <si>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</si>
  <si>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</si>
  <si>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</si>
  <si>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</si>
  <si>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</si>
  <si>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</si>
  <si>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</si>
  <si>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</si>
  <si>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</si>
  <si>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</si>
  <si>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</si>
  <si>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</si>
  <si>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</si>
  <si>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</si>
  <si>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</si>
  <si>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</si>
  <si>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</si>
  <si>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</si>
  <si>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</si>
  <si>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</si>
  <si>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</si>
  <si>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</si>
  <si>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</si>
  <si>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</si>
  <si>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</si>
  <si>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</si>
  <si>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</si>
  <si>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</si>
  <si>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</si>
  <si>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</si>
  <si>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</si>
  <si>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</si>
  <si>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</si>
  <si>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</si>
  <si>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</si>
  <si>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</si>
  <si>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</si>
  <si>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</si>
  <si>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</si>
  <si>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</si>
  <si>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</si>
  <si>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</si>
  <si>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</si>
  <si>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</si>
  <si>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</si>
  <si>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</si>
  <si>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</si>
  <si>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</si>
  <si>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</si>
  <si>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</si>
  <si>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</si>
  <si>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</si>
  <si>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</si>
  <si>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</si>
  <si>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</si>
  <si>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</si>
  <si>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</si>
  <si>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</si>
  <si>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</si>
  <si>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</si>
  <si>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</si>
  <si>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</si>
  <si>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</si>
  <si>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</si>
  <si>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</si>
  <si>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</si>
  <si>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</si>
  <si>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</si>
  <si>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</si>
  <si>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</si>
  <si>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</si>
  <si>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</si>
  <si>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</si>
  <si>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</si>
  <si>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</si>
  <si>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</si>
  <si>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</si>
  <si>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</si>
  <si>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</si>
  <si>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</si>
  <si>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</si>
  <si>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</si>
  <si>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</si>
  <si>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</si>
  <si>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</si>
  <si>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</si>
  <si>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</si>
  <si>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</si>
  <si>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</si>
  <si>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</si>
  <si>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</si>
  <si>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</si>
  <si>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</si>
  <si>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</si>
  <si>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</si>
  <si>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</si>
  <si>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</si>
  <si>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</si>
  <si>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</si>
  <si>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</si>
  <si>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</si>
  <si>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</si>
  <si>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</si>
  <si>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</si>
  <si>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</si>
  <si>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</si>
  <si>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</si>
  <si>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</si>
  <si>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</si>
  <si>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</si>
  <si>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</si>
  <si>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</si>
  <si>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</si>
  <si>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</si>
  <si>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</si>
  <si>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</si>
  <si>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</si>
  <si>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</si>
  <si>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</si>
  <si>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</si>
  <si>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</si>
  <si>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</si>
  <si>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</si>
  <si>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</si>
  <si>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</si>
  <si>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</si>
  <si>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</si>
  <si>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</si>
  <si>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</si>
  <si>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</si>
  <si>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</si>
  <si>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</si>
  <si>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</si>
  <si>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</si>
  <si>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</si>
  <si>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</si>
  <si>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</si>
  <si>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</si>
  <si>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</si>
  <si>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</si>
  <si>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</si>
  <si>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</si>
  <si>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</si>
  <si>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</si>
  <si>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</si>
  <si>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</si>
  <si>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</si>
  <si>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</si>
  <si>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BBGO11</t>
  </si>
  <si>
    <t>Fiagro Bbgo</t>
  </si>
  <si>
    <t>Fiagro</t>
  </si>
  <si>
    <t>BB Gestão de Recursos DTVM</t>
  </si>
  <si>
    <t>BTAG11</t>
  </si>
  <si>
    <t>Fiagro Btag</t>
  </si>
  <si>
    <t>BTG Pactual Serviços Financeiros</t>
  </si>
  <si>
    <t>BTG Pactual Gestora de Recursos</t>
  </si>
  <si>
    <t>DCRA11</t>
  </si>
  <si>
    <t>Fiagro Devan</t>
  </si>
  <si>
    <t>Banco Daycoval</t>
  </si>
  <si>
    <t> Devant Asset</t>
  </si>
  <si>
    <t>EGAF11</t>
  </si>
  <si>
    <t>Fiagro Eco</t>
  </si>
  <si>
    <t>Vórtx</t>
  </si>
  <si>
    <t>Eco Agro</t>
  </si>
  <si>
    <t>NCRA11</t>
  </si>
  <si>
    <t>Fiagro Eqia</t>
  </si>
  <si>
    <t>NCH Capital Brasil</t>
  </si>
  <si>
    <t>FGAA11</t>
  </si>
  <si>
    <t>Fiagro Fga</t>
  </si>
  <si>
    <t>BRL Trust Investimentos</t>
  </si>
  <si>
    <t>Hagros Capital</t>
  </si>
  <si>
    <t>GCRA11</t>
  </si>
  <si>
    <t>Fiagro Glpg</t>
  </si>
  <si>
    <t>Singulare Invest</t>
  </si>
  <si>
    <t>Galapagos Capital</t>
  </si>
  <si>
    <t>JGPX11</t>
  </si>
  <si>
    <t>Fiagro Jgp</t>
  </si>
  <si>
    <t>JGP</t>
  </si>
  <si>
    <t>KNCA11</t>
  </si>
  <si>
    <t>Fiagro Kinea</t>
  </si>
  <si>
    <t>Intrag DTVM</t>
  </si>
  <si>
    <t>Kinea Investimentos</t>
  </si>
  <si>
    <t>LSAG11</t>
  </si>
  <si>
    <t>Fiagro Leste</t>
  </si>
  <si>
    <t>Banco Genial</t>
  </si>
  <si>
    <t>Leste</t>
  </si>
  <si>
    <t>RZAG11</t>
  </si>
  <si>
    <t>Fiagro Riza</t>
  </si>
  <si>
    <t>RURA11</t>
  </si>
  <si>
    <t>Fiagro Rura</t>
  </si>
  <si>
    <t>Itaú Asset Management</t>
  </si>
  <si>
    <t>VGIA11</t>
  </si>
  <si>
    <t>Fiagro Vgia</t>
  </si>
  <si>
    <t>XPCA11</t>
  </si>
  <si>
    <t>Fiagro Xp Ca</t>
  </si>
  <si>
    <t> XP Investimentos</t>
  </si>
  <si>
    <t>XP Asset Management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</si>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</sst>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left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</cellXfs>
  <cellStyles count="4">
    <cellStyle name="Comma" xfId="1" builtinId="3"/>
    <cellStyle name="Hiperlink 2" xfId="3" xr:uid="{00000000-0005-0000-0000-000000000000}"/>
    <cellStyle name="Normal" xfId="0" builtinId="0"/>
    <cellStyle name="Percent" xfId="2" builtinId="5"/>
  </cellStyles>
  <dxfs count="24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tabSelected="1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B1" sqref="B1"/>
    </sheetView>
  </sheetViews>
  <sheetFormatPr defaultColWidth="0" defaultRowHeight="15" zeroHeight="1" x14ac:dyDescent="0.25"/>
  <cols>
    <col min="1" max="1" width="3.85546875" style="63" hidden="1" customWidth="1"/>
    <col min="2" max="2" width="19.5703125" style="63" customWidth="1"/>
    <col min="3" max="3" width="29.140625" style="39" customWidth="1"/>
    <col min="4" max="4" width="21.7109375" style="39" customWidth="1"/>
    <col min="5" max="5" width="19.7109375" style="63" customWidth="1"/>
    <col min="6" max="6" width="19.85546875" style="63" customWidth="1"/>
    <col min="7" max="7" width="13.5703125" style="63" customWidth="1"/>
    <col min="8" max="8" width="17.28515625" style="63" customWidth="1"/>
    <col min="9" max="9" width="1.140625" style="63" customWidth="1"/>
    <col min="10" max="10" width="24.85546875" style="63" bestFit="1" customWidth="1"/>
    <col min="11" max="11" width="1.140625" style="63" customWidth="1"/>
    <col min="12" max="12" width="18.140625" style="63" customWidth="1"/>
    <col min="13" max="13" width="14.140625" style="63" customWidth="1"/>
    <col min="14" max="14" width="15.140625" style="63" customWidth="1"/>
    <col min="15" max="15" width="14.28515625" style="63" customWidth="1"/>
    <col min="16" max="16" width="1.140625" style="63" customWidth="1"/>
    <col min="17" max="17" width="14.42578125" style="63" bestFit="1" customWidth="1"/>
    <col min="18" max="18" width="9.7109375" style="63" customWidth="1"/>
    <col min="19" max="19" width="1.140625" style="63" customWidth="1"/>
    <col min="20" max="21" width="14.42578125" style="63" customWidth="1"/>
    <col min="22" max="22" width="1.85546875" style="63" customWidth="1"/>
    <col min="23" max="25" width="14.42578125" style="63" customWidth="1"/>
    <col min="26" max="26" width="1.7109375" style="63" customWidth="1"/>
    <col min="27" max="27" width="9.7109375" style="63" customWidth="1"/>
    <col min="28" max="29" width="13.140625" style="63" customWidth="1"/>
    <col min="30" max="30" width="15.5703125" style="63" customWidth="1"/>
    <col min="31" max="16384" width="0" style="63" hidden="1"/>
  </cols>
  <sheetData>
    <row r="1" spans="1:30" s="73" customFormat="1" x14ac:dyDescent="0.25">
      <c r="C1" s="74"/>
      <c r="D1" s="74"/>
      <c r="J1" s="73">
        <v>14</v>
      </c>
      <c r="L1" s="73">
        <v>32</v>
      </c>
      <c r="M1" s="73">
        <v>33</v>
      </c>
      <c r="N1" s="73">
        <v>35</v>
      </c>
      <c r="O1" s="73">
        <v>34</v>
      </c>
      <c r="Q1" s="73">
        <v>47</v>
      </c>
      <c r="R1" s="73">
        <v>27</v>
      </c>
      <c r="T1" s="73">
        <v>8</v>
      </c>
      <c r="U1" s="73">
        <v>6</v>
      </c>
      <c r="W1" s="73">
        <v>11</v>
      </c>
      <c r="X1" s="73">
        <v>24</v>
      </c>
      <c r="AA1" s="73">
        <v>29</v>
      </c>
      <c r="AD1" s="73">
        <v>26</v>
      </c>
    </row>
    <row r="2" spans="1:30" s="4" customFormat="1" ht="25.5" customHeight="1" x14ac:dyDescent="0.25">
      <c r="A2" s="3"/>
      <c r="B2" s="58" t="s">
        <v>143</v>
      </c>
      <c r="C2" s="61" t="s">
        <v>110</v>
      </c>
      <c r="D2" s="61"/>
      <c r="E2" s="61"/>
      <c r="F2" s="61"/>
      <c r="G2" s="61"/>
      <c r="H2" s="61"/>
      <c r="I2" s="63"/>
      <c r="J2" s="62" t="s">
        <v>111</v>
      </c>
      <c r="K2" s="63"/>
      <c r="L2" s="62" t="s">
        <v>48</v>
      </c>
      <c r="M2" s="62"/>
      <c r="N2" s="62"/>
      <c r="O2" s="62"/>
      <c r="P2" s="63"/>
      <c r="Q2" s="61" t="s">
        <v>116</v>
      </c>
      <c r="R2" s="61"/>
      <c r="S2" s="63"/>
      <c r="T2" s="59" t="s">
        <v>118</v>
      </c>
      <c r="U2" s="59"/>
      <c r="V2" s="63"/>
      <c r="W2" s="59" t="s">
        <v>365</v>
      </c>
      <c r="X2" s="59"/>
      <c r="Y2" s="59"/>
      <c r="Z2" s="63"/>
      <c r="AA2" s="60" t="s">
        <v>123</v>
      </c>
      <c r="AB2" s="60"/>
      <c r="AC2" s="60"/>
      <c r="AD2" s="60"/>
    </row>
    <row r="3" spans="1:30" s="4" customFormat="1" ht="16.5" customHeight="1" x14ac:dyDescent="0.2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35">
      <c r="B4" s="51">
        <v>44820</v>
      </c>
      <c r="C4" s="6"/>
      <c r="D4" s="6"/>
      <c r="E4" s="7"/>
      <c r="F4" s="7"/>
      <c r="G4" s="7"/>
      <c r="H4" s="8"/>
      <c r="I4" s="63"/>
      <c r="J4" s="9"/>
      <c r="K4" s="63"/>
      <c r="L4" s="57" t="s">
        <v>117</v>
      </c>
      <c r="M4" s="57"/>
      <c r="N4" s="57"/>
      <c r="O4" s="57"/>
      <c r="P4" s="63"/>
      <c r="Q4" s="57" t="s">
        <v>117</v>
      </c>
      <c r="R4" s="57"/>
      <c r="S4" s="63"/>
      <c r="T4" s="10" t="s">
        <v>127</v>
      </c>
      <c r="U4" s="10" t="s">
        <v>121</v>
      </c>
      <c r="V4" s="63"/>
      <c r="W4" s="10" t="s">
        <v>127</v>
      </c>
      <c r="X4" s="10" t="s">
        <v>127</v>
      </c>
      <c r="Y4" s="10" t="s">
        <v>121</v>
      </c>
      <c r="Z4" s="63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5.5" x14ac:dyDescent="0.2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25"/>
    <row r="7" spans="1:30" s="5" customFormat="1" ht="15" customHeight="1" x14ac:dyDescent="0.2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63"/>
      <c r="J7" s="22">
        <v>93</v>
      </c>
      <c r="K7" s="63"/>
      <c r="L7" s="23">
        <v>4.8306162971000002E-3</v>
      </c>
      <c r="M7" s="23">
        <v>-5.3239261188000001E-2</v>
      </c>
      <c r="N7" s="23">
        <v>-6.5400349704000001E-3</v>
      </c>
      <c r="O7" s="23">
        <v>3.7063778125000002E-2</v>
      </c>
      <c r="P7" s="49"/>
      <c r="Q7" s="21">
        <v>6.2278535380999997E-3</v>
      </c>
      <c r="R7" s="21">
        <v>0.15166825548000001</v>
      </c>
      <c r="S7" s="49"/>
      <c r="T7" s="52">
        <v>13181.250507000001</v>
      </c>
      <c r="U7" s="54">
        <v>6.54E-2</v>
      </c>
      <c r="V7" s="55"/>
      <c r="W7" s="52">
        <v>7494180.3119999999</v>
      </c>
      <c r="X7" s="52">
        <v>7710169.9304999998</v>
      </c>
      <c r="Y7" s="44">
        <v>0.97198639972310008</v>
      </c>
      <c r="Z7" s="63"/>
      <c r="AA7" s="45">
        <v>0.57999999999999996</v>
      </c>
      <c r="AB7" s="23">
        <v>7.4838709677419346E-2</v>
      </c>
      <c r="AC7" s="23" t="s">
        <v>159</v>
      </c>
      <c r="AD7" s="53">
        <v>44804</v>
      </c>
    </row>
    <row r="8" spans="1:30" s="5" customFormat="1" ht="15" customHeight="1" x14ac:dyDescent="0.2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63"/>
      <c r="J8" s="22">
        <v>154.75</v>
      </c>
      <c r="K8" s="63"/>
      <c r="L8" s="23">
        <v>4.8426376235999997E-2</v>
      </c>
      <c r="M8" s="23">
        <v>0.19813127336</v>
      </c>
      <c r="N8" s="23">
        <v>0.15330979719000001</v>
      </c>
      <c r="O8" s="23">
        <v>0.18014699303000001</v>
      </c>
      <c r="P8" s="49"/>
      <c r="Q8" s="21">
        <v>6.1287715516999998E-3</v>
      </c>
      <c r="R8" s="21">
        <v>7.0618264321999996E-2</v>
      </c>
      <c r="S8" s="49"/>
      <c r="T8" s="52">
        <v>3509.9218681000002</v>
      </c>
      <c r="U8" s="54">
        <v>3.1850000000000003E-2</v>
      </c>
      <c r="V8" s="63"/>
      <c r="W8" s="52">
        <v>3738314.4748</v>
      </c>
      <c r="X8" s="52">
        <v>3862303.7585</v>
      </c>
      <c r="Y8" s="44">
        <v>0.96789758355304667</v>
      </c>
      <c r="Z8" s="63"/>
      <c r="AA8" s="45">
        <v>0.91</v>
      </c>
      <c r="AB8" s="23">
        <v>7.0565428109854597E-2</v>
      </c>
      <c r="AC8" s="23" t="s">
        <v>153</v>
      </c>
      <c r="AD8" s="53">
        <v>44804</v>
      </c>
    </row>
    <row r="9" spans="1:30" s="5" customFormat="1" ht="15" customHeight="1" x14ac:dyDescent="0.2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63"/>
      <c r="J9" s="22">
        <v>101.39</v>
      </c>
      <c r="K9" s="63"/>
      <c r="L9" s="23">
        <v>7.5160651958999999E-3</v>
      </c>
      <c r="M9" s="23">
        <v>3.8008369122000001E-2</v>
      </c>
      <c r="N9" s="23">
        <v>8.6974730690000002E-2</v>
      </c>
      <c r="O9" s="23">
        <v>0.17352711164999998</v>
      </c>
      <c r="P9" s="49"/>
      <c r="Q9" s="21">
        <v>1.2755102040999999E-2</v>
      </c>
      <c r="R9" s="21">
        <v>0.11211648465</v>
      </c>
      <c r="S9" s="49"/>
      <c r="T9" s="52">
        <v>8974.8975582000003</v>
      </c>
      <c r="U9" s="54">
        <v>3.8980000000000001E-2</v>
      </c>
      <c r="V9" s="63"/>
      <c r="W9" s="52">
        <v>4747171.3552000001</v>
      </c>
      <c r="X9" s="52">
        <v>4736822.7570000002</v>
      </c>
      <c r="Y9" s="44">
        <v>1.002184712988196</v>
      </c>
      <c r="Z9" s="63"/>
      <c r="AA9" s="45">
        <v>1.3</v>
      </c>
      <c r="AB9" s="23">
        <v>0.15386132754709539</v>
      </c>
      <c r="AC9" s="23" t="s">
        <v>159</v>
      </c>
      <c r="AD9" s="53">
        <v>44804</v>
      </c>
    </row>
    <row r="10" spans="1:30" s="5" customFormat="1" ht="15" customHeight="1" x14ac:dyDescent="0.2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63"/>
      <c r="J10" s="22">
        <v>174</v>
      </c>
      <c r="K10" s="63"/>
      <c r="L10" s="23">
        <v>1.8712921868000002E-2</v>
      </c>
      <c r="M10" s="23">
        <v>0.10097149032000001</v>
      </c>
      <c r="N10" s="23">
        <v>0.10765809038</v>
      </c>
      <c r="O10" s="23">
        <v>0.18829126402999999</v>
      </c>
      <c r="P10" s="49"/>
      <c r="Q10" s="21">
        <v>6.3990692263000007E-3</v>
      </c>
      <c r="R10" s="21">
        <v>9.893361277200001E-2</v>
      </c>
      <c r="S10" s="49"/>
      <c r="T10" s="52">
        <v>6166.4150762999998</v>
      </c>
      <c r="U10" s="54">
        <v>3.4669999999999999E-2</v>
      </c>
      <c r="V10" s="63"/>
      <c r="W10" s="52">
        <v>4081461.45</v>
      </c>
      <c r="X10" s="52">
        <v>3460194.0839999998</v>
      </c>
      <c r="Y10" s="44">
        <v>1.1795469707531008</v>
      </c>
      <c r="Z10" s="63"/>
      <c r="AA10" s="45">
        <v>1.1000000000000001</v>
      </c>
      <c r="AB10" s="23">
        <v>7.5862068965517254E-2</v>
      </c>
      <c r="AC10" s="23" t="s">
        <v>153</v>
      </c>
      <c r="AD10" s="53">
        <v>44804</v>
      </c>
    </row>
    <row r="11" spans="1:30" s="5" customFormat="1" ht="15" customHeight="1" x14ac:dyDescent="0.2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63"/>
      <c r="J11" s="22">
        <v>109.64</v>
      </c>
      <c r="K11" s="63"/>
      <c r="L11" s="23">
        <v>9.9566344579000002E-2</v>
      </c>
      <c r="M11" s="23">
        <v>0.18489846000999999</v>
      </c>
      <c r="N11" s="23">
        <v>0.13947101977000001</v>
      </c>
      <c r="O11" s="23">
        <v>0.19744210046999999</v>
      </c>
      <c r="P11" s="49"/>
      <c r="Q11" s="21">
        <v>7.1727435744000003E-3</v>
      </c>
      <c r="R11" s="21">
        <v>8.0297846648999999E-2</v>
      </c>
      <c r="S11" s="49"/>
      <c r="T11" s="52">
        <v>4331.8329671000001</v>
      </c>
      <c r="U11" s="54">
        <v>2.5659999999999999E-2</v>
      </c>
      <c r="V11" s="63"/>
      <c r="W11" s="52">
        <v>2971360.3281</v>
      </c>
      <c r="X11" s="52">
        <v>3086874.8643999998</v>
      </c>
      <c r="Y11" s="44">
        <v>0.9625788082205099</v>
      </c>
      <c r="Z11" s="63"/>
      <c r="AA11" s="45">
        <v>0.72</v>
      </c>
      <c r="AB11" s="23">
        <v>7.8803356439255748E-2</v>
      </c>
      <c r="AC11" s="23" t="s">
        <v>166</v>
      </c>
      <c r="AD11" s="53">
        <v>44804</v>
      </c>
    </row>
    <row r="12" spans="1:30" s="5" customFormat="1" ht="15" customHeight="1" x14ac:dyDescent="0.2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63"/>
      <c r="J12" s="22">
        <v>67.06</v>
      </c>
      <c r="K12" s="63"/>
      <c r="L12" s="23">
        <v>5.3224330178999996E-2</v>
      </c>
      <c r="M12" s="23">
        <v>8.2101596976000002E-2</v>
      </c>
      <c r="N12" s="23">
        <v>-1.4595385325000002E-2</v>
      </c>
      <c r="O12" s="23">
        <v>-1.7719208691E-2</v>
      </c>
      <c r="P12" s="49"/>
      <c r="Q12" s="21">
        <v>7.3322932917000002E-3</v>
      </c>
      <c r="R12" s="21">
        <v>7.7904633983000002E-2</v>
      </c>
      <c r="S12" s="49"/>
      <c r="T12" s="52">
        <v>2238.8691853999999</v>
      </c>
      <c r="U12" s="54">
        <v>1.5859999999999999E-2</v>
      </c>
      <c r="V12" s="56"/>
      <c r="W12" s="52">
        <v>1786357.8260999999</v>
      </c>
      <c r="X12" s="52">
        <v>2680102.8053000001</v>
      </c>
      <c r="Y12" s="44">
        <v>0.66652585959292787</v>
      </c>
      <c r="Z12" s="63"/>
      <c r="AA12" s="45">
        <v>0.47</v>
      </c>
      <c r="AB12" s="23">
        <v>8.4103787652848191E-2</v>
      </c>
      <c r="AC12" s="23" t="s">
        <v>153</v>
      </c>
      <c r="AD12" s="53">
        <v>44812</v>
      </c>
    </row>
    <row r="13" spans="1:30" s="5" customFormat="1" ht="15" customHeight="1" x14ac:dyDescent="0.2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63"/>
      <c r="J13" s="22">
        <v>90.97</v>
      </c>
      <c r="K13" s="63"/>
      <c r="L13" s="23">
        <v>7.3119606544000001E-2</v>
      </c>
      <c r="M13" s="23">
        <v>0.16363052402</v>
      </c>
      <c r="N13" s="23">
        <v>5.4081360119999998E-2</v>
      </c>
      <c r="O13" s="23">
        <v>-6.6561995591000005E-3</v>
      </c>
      <c r="P13" s="49"/>
      <c r="Q13" s="21">
        <v>1.0741389374999999E-2</v>
      </c>
      <c r="R13" s="21">
        <v>0.10292126136</v>
      </c>
      <c r="S13" s="49"/>
      <c r="T13" s="52">
        <v>1381.9603368999999</v>
      </c>
      <c r="U13" s="54">
        <v>1.2760000000000001E-2</v>
      </c>
      <c r="V13" s="63"/>
      <c r="W13" s="52">
        <v>1448214.1993</v>
      </c>
      <c r="X13" s="52">
        <v>1593822.6936000001</v>
      </c>
      <c r="Y13" s="44">
        <v>0.90864197449020423</v>
      </c>
      <c r="Z13" s="63"/>
      <c r="AA13" s="45">
        <v>0.92</v>
      </c>
      <c r="AB13" s="23">
        <v>0.12135868967791581</v>
      </c>
      <c r="AC13" s="23" t="s">
        <v>153</v>
      </c>
      <c r="AD13" s="53">
        <v>44804</v>
      </c>
    </row>
    <row r="14" spans="1:30" s="5" customFormat="1" ht="15" customHeight="1" x14ac:dyDescent="0.2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63"/>
      <c r="J14" s="22">
        <v>209.8</v>
      </c>
      <c r="K14" s="63"/>
      <c r="L14" s="23">
        <v>5.7496368495999997E-2</v>
      </c>
      <c r="M14" s="23">
        <v>0.2331663185</v>
      </c>
      <c r="N14" s="23">
        <v>0.16203712216999999</v>
      </c>
      <c r="O14" s="23">
        <v>0.19700201879000001</v>
      </c>
      <c r="P14" s="49"/>
      <c r="Q14" s="21">
        <v>6.5130260521000004E-3</v>
      </c>
      <c r="R14" s="21">
        <v>7.2873211174000002E-2</v>
      </c>
      <c r="S14" s="49"/>
      <c r="T14" s="52">
        <v>1808.7758730999999</v>
      </c>
      <c r="U14" s="54">
        <v>1.8630000000000001E-2</v>
      </c>
      <c r="V14" s="63"/>
      <c r="W14" s="52">
        <v>2098000</v>
      </c>
      <c r="X14" s="52">
        <v>2195124.9330000002</v>
      </c>
      <c r="Y14" s="44">
        <v>0.95575425729083086</v>
      </c>
      <c r="Z14" s="63"/>
      <c r="AA14" s="45">
        <v>1.3</v>
      </c>
      <c r="AB14" s="23">
        <v>7.4356530028598669E-2</v>
      </c>
      <c r="AC14" s="23" t="s">
        <v>153</v>
      </c>
      <c r="AD14" s="53">
        <v>44804</v>
      </c>
    </row>
    <row r="15" spans="1:30" s="5" customFormat="1" ht="15" customHeight="1" x14ac:dyDescent="0.2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63"/>
      <c r="J15" s="22">
        <v>104.87</v>
      </c>
      <c r="K15" s="63"/>
      <c r="L15" s="23">
        <v>6.2821656719999994E-2</v>
      </c>
      <c r="M15" s="23">
        <v>9.9629419684999998E-2</v>
      </c>
      <c r="N15" s="23">
        <v>0.12057795346000001</v>
      </c>
      <c r="O15" s="23">
        <v>0.11966633655</v>
      </c>
      <c r="P15" s="49"/>
      <c r="Q15" s="21">
        <v>7.0238811961E-3</v>
      </c>
      <c r="R15" s="21">
        <v>7.5577395576999995E-2</v>
      </c>
      <c r="S15" s="49"/>
      <c r="T15" s="52">
        <v>3476.7074851000002</v>
      </c>
      <c r="U15" s="54">
        <v>1.9730000000000001E-2</v>
      </c>
      <c r="V15" s="63"/>
      <c r="W15" s="52">
        <v>1959136.98</v>
      </c>
      <c r="X15" s="52">
        <v>1907854.9021000001</v>
      </c>
      <c r="Y15" s="44">
        <v>1.0268794434228479</v>
      </c>
      <c r="Z15" s="63"/>
      <c r="AA15" s="45">
        <v>0.7</v>
      </c>
      <c r="AB15" s="23">
        <v>8.0099170401449399E-2</v>
      </c>
      <c r="AC15" s="23" t="s">
        <v>158</v>
      </c>
      <c r="AD15" s="53">
        <v>44791</v>
      </c>
    </row>
    <row r="16" spans="1:30" s="5" customFormat="1" ht="15" customHeight="1" x14ac:dyDescent="0.2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63"/>
      <c r="J16" s="22">
        <v>85.95</v>
      </c>
      <c r="K16" s="63"/>
      <c r="L16" s="23">
        <v>8.0708800213000004E-2</v>
      </c>
      <c r="M16" s="23">
        <v>0.10373550106</v>
      </c>
      <c r="N16" s="23">
        <v>9.9880895900999994E-2</v>
      </c>
      <c r="O16" s="23">
        <v>0.17780446431000002</v>
      </c>
      <c r="P16" s="49"/>
      <c r="Q16" s="21">
        <v>6.1265316328999999E-3</v>
      </c>
      <c r="R16" s="21">
        <v>7.745569620300001E-2</v>
      </c>
      <c r="S16" s="49"/>
      <c r="T16" s="52">
        <v>3193.6804157000001</v>
      </c>
      <c r="U16" s="54">
        <v>1.5629999999999998E-2</v>
      </c>
      <c r="V16" s="63"/>
      <c r="W16" s="52">
        <v>1784951.8415999999</v>
      </c>
      <c r="X16" s="52">
        <v>2359678.9213999999</v>
      </c>
      <c r="Y16" s="44">
        <v>0.75643843974373692</v>
      </c>
      <c r="Z16" s="63"/>
      <c r="AA16" s="45">
        <v>0.49</v>
      </c>
      <c r="AB16" s="23">
        <v>6.8411867364746942E-2</v>
      </c>
      <c r="AC16" s="23" t="s">
        <v>160</v>
      </c>
      <c r="AD16" s="53">
        <v>44804</v>
      </c>
    </row>
    <row r="17" spans="1:30" s="5" customFormat="1" ht="15" customHeight="1" x14ac:dyDescent="0.2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63"/>
      <c r="J17" s="22">
        <v>76.7</v>
      </c>
      <c r="K17" s="63"/>
      <c r="L17" s="23">
        <v>3.3724566023000002E-2</v>
      </c>
      <c r="M17" s="23">
        <v>0.10501259221999999</v>
      </c>
      <c r="N17" s="23">
        <v>5.6447337174000004E-3</v>
      </c>
      <c r="O17" s="23">
        <v>-2.1438308600999999E-2</v>
      </c>
      <c r="P17" s="49"/>
      <c r="Q17" s="21">
        <v>8.2887700535000004E-3</v>
      </c>
      <c r="R17" s="21">
        <v>8.4039466048E-2</v>
      </c>
      <c r="S17" s="49"/>
      <c r="T17" s="52">
        <v>1097.2176625</v>
      </c>
      <c r="U17" s="54">
        <v>1.5569999999999999E-2</v>
      </c>
      <c r="V17" s="63"/>
      <c r="W17" s="52">
        <v>1764100</v>
      </c>
      <c r="X17" s="52">
        <v>1999474.9195999999</v>
      </c>
      <c r="Y17" s="44">
        <v>0.88228163439675089</v>
      </c>
      <c r="Z17" s="63"/>
      <c r="AA17" s="45">
        <v>0.62</v>
      </c>
      <c r="AB17" s="23">
        <v>9.700130378096479E-2</v>
      </c>
      <c r="AC17" s="23" t="s">
        <v>153</v>
      </c>
      <c r="AD17" s="53">
        <v>44804</v>
      </c>
    </row>
    <row r="18" spans="1:30" s="5" customFormat="1" ht="15" customHeight="1" x14ac:dyDescent="0.2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63"/>
      <c r="J18" s="22">
        <v>10.3</v>
      </c>
      <c r="K18" s="63"/>
      <c r="L18" s="23">
        <v>4.9492907017000001E-2</v>
      </c>
      <c r="M18" s="23">
        <v>0.1104813124</v>
      </c>
      <c r="N18" s="23">
        <v>0.13156388916</v>
      </c>
      <c r="O18" s="23">
        <v>0.14759682924</v>
      </c>
      <c r="P18" s="49"/>
      <c r="Q18" s="21">
        <v>1.1088709677E-2</v>
      </c>
      <c r="R18" s="21">
        <v>0.11561264822</v>
      </c>
      <c r="S18" s="49"/>
      <c r="T18" s="52">
        <v>6492.7944331999997</v>
      </c>
      <c r="U18" s="54">
        <v>2.0379999999999999E-2</v>
      </c>
      <c r="V18" s="63"/>
      <c r="W18" s="52">
        <v>2328208.5288999998</v>
      </c>
      <c r="X18" s="52">
        <v>2303013.5792</v>
      </c>
      <c r="Y18" s="44">
        <v>1.0109399918122721</v>
      </c>
      <c r="Z18" s="63"/>
      <c r="AA18" s="45">
        <v>0.11</v>
      </c>
      <c r="AB18" s="23">
        <v>0.12815533980582525</v>
      </c>
      <c r="AC18" s="23" t="s">
        <v>153</v>
      </c>
      <c r="AD18" s="53">
        <v>44804</v>
      </c>
    </row>
    <row r="19" spans="1:30" s="5" customFormat="1" ht="15" customHeight="1" x14ac:dyDescent="0.2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63"/>
      <c r="J19" s="22">
        <v>71.69</v>
      </c>
      <c r="K19" s="63"/>
      <c r="L19" s="23">
        <v>-6.3035401581000008E-4</v>
      </c>
      <c r="M19" s="23">
        <v>0.13845374537999999</v>
      </c>
      <c r="N19" s="23">
        <v>9.099706939600001E-2</v>
      </c>
      <c r="O19" s="23">
        <v>8.5565560630000009E-2</v>
      </c>
      <c r="P19" s="49"/>
      <c r="Q19" s="21">
        <v>7.7465762899000005E-3</v>
      </c>
      <c r="R19" s="21">
        <v>8.9020154379999994E-2</v>
      </c>
      <c r="S19" s="49"/>
      <c r="T19" s="52">
        <v>2572.7336962999998</v>
      </c>
      <c r="U19" s="54">
        <v>1.5939999999999999E-2</v>
      </c>
      <c r="V19" s="63"/>
      <c r="W19" s="52">
        <v>1805611.4387999999</v>
      </c>
      <c r="X19" s="52">
        <v>1974358.7660000001</v>
      </c>
      <c r="Y19" s="44">
        <v>0.91453056551526457</v>
      </c>
      <c r="Z19" s="63"/>
      <c r="AA19" s="45">
        <v>0.56000000000000005</v>
      </c>
      <c r="AB19" s="23">
        <v>9.3736922862323907E-2</v>
      </c>
      <c r="AC19" s="23" t="s">
        <v>153</v>
      </c>
      <c r="AD19" s="53">
        <v>44812</v>
      </c>
    </row>
    <row r="20" spans="1:30" s="5" customFormat="1" ht="15" customHeight="1" x14ac:dyDescent="0.2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63"/>
      <c r="J20" s="22">
        <v>140.5</v>
      </c>
      <c r="K20" s="63"/>
      <c r="L20" s="23">
        <v>2.8844768081000002E-2</v>
      </c>
      <c r="M20" s="23">
        <v>0.11743498967</v>
      </c>
      <c r="N20" s="23">
        <v>0.10316538741</v>
      </c>
      <c r="O20" s="23">
        <v>0.17003145647000001</v>
      </c>
      <c r="P20" s="49"/>
      <c r="Q20" s="21">
        <v>5.6805767969999995E-3</v>
      </c>
      <c r="R20" s="21">
        <v>8.2707343246999993E-2</v>
      </c>
      <c r="S20" s="49"/>
      <c r="T20" s="52">
        <v>2211.0750493999999</v>
      </c>
      <c r="U20" s="54">
        <v>1.456E-2</v>
      </c>
      <c r="V20" s="63"/>
      <c r="W20" s="52">
        <v>1660396.2634999999</v>
      </c>
      <c r="X20" s="52">
        <v>1912841.1969000001</v>
      </c>
      <c r="Y20" s="44">
        <v>0.86802619380578017</v>
      </c>
      <c r="Z20" s="63"/>
      <c r="AA20" s="45">
        <v>0.78</v>
      </c>
      <c r="AB20" s="23">
        <v>6.6619217081850535E-2</v>
      </c>
      <c r="AC20" s="23" t="s">
        <v>153</v>
      </c>
      <c r="AD20" s="53">
        <v>44804</v>
      </c>
    </row>
    <row r="21" spans="1:30" s="5" customFormat="1" ht="15" customHeight="1" x14ac:dyDescent="0.2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63"/>
      <c r="J21" s="22">
        <v>127.9</v>
      </c>
      <c r="K21" s="63"/>
      <c r="L21" s="23">
        <v>5.7379834572000001E-2</v>
      </c>
      <c r="M21" s="23">
        <v>0.11913067049000001</v>
      </c>
      <c r="N21" s="23">
        <v>0.1540352519</v>
      </c>
      <c r="O21" s="23">
        <v>0.20266011636000003</v>
      </c>
      <c r="P21" s="49"/>
      <c r="Q21" s="21">
        <v>6.7356661738E-3</v>
      </c>
      <c r="R21" s="21">
        <v>8.4183232497999999E-2</v>
      </c>
      <c r="S21" s="49"/>
      <c r="T21" s="52">
        <v>4070.9959967999998</v>
      </c>
      <c r="U21" s="54">
        <v>2.0840000000000001E-2</v>
      </c>
      <c r="V21" s="63"/>
      <c r="W21" s="52">
        <v>2354185.9781999998</v>
      </c>
      <c r="X21" s="52">
        <v>2188422.0011</v>
      </c>
      <c r="Y21" s="44">
        <v>1.075745892253267</v>
      </c>
      <c r="Z21" s="63"/>
      <c r="AA21" s="45">
        <v>0.82</v>
      </c>
      <c r="AB21" s="23">
        <v>7.6935105551211885E-2</v>
      </c>
      <c r="AC21" s="23" t="s">
        <v>153</v>
      </c>
      <c r="AD21" s="53">
        <v>44804</v>
      </c>
    </row>
    <row r="22" spans="1:30" s="5" customFormat="1" ht="15" customHeight="1" x14ac:dyDescent="0.2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63"/>
      <c r="J22" s="22">
        <v>110</v>
      </c>
      <c r="K22" s="63"/>
      <c r="L22" s="23">
        <v>3.5435730063999998E-2</v>
      </c>
      <c r="M22" s="23">
        <v>0.10826854926</v>
      </c>
      <c r="N22" s="23">
        <v>0.1314453287</v>
      </c>
      <c r="O22" s="23">
        <v>0.18238077223000002</v>
      </c>
      <c r="P22" s="49"/>
      <c r="Q22" s="21">
        <v>6.7340067339999995E-3</v>
      </c>
      <c r="R22" s="21">
        <v>8.1209717402000003E-2</v>
      </c>
      <c r="S22" s="49"/>
      <c r="T22" s="52">
        <v>2378.9781554000001</v>
      </c>
      <c r="U22" s="54">
        <v>1.7219999999999999E-2</v>
      </c>
      <c r="V22" s="63"/>
      <c r="W22" s="52">
        <v>1946585.74</v>
      </c>
      <c r="X22" s="52">
        <v>2029243.3474000001</v>
      </c>
      <c r="Y22" s="44">
        <v>0.95926678409176191</v>
      </c>
      <c r="Z22" s="63"/>
      <c r="AA22" s="45">
        <v>0.72</v>
      </c>
      <c r="AB22" s="23">
        <v>7.8545454545454557E-2</v>
      </c>
      <c r="AC22" s="23" t="s">
        <v>153</v>
      </c>
      <c r="AD22" s="53">
        <v>44804</v>
      </c>
    </row>
    <row r="23" spans="1:30" s="5" customFormat="1" ht="15" customHeight="1" x14ac:dyDescent="0.25">
      <c r="A23" s="18"/>
      <c r="B23" s="20" t="s">
        <v>373</v>
      </c>
      <c r="C23" s="19" t="s">
        <v>406</v>
      </c>
      <c r="D23" s="19" t="s">
        <v>192</v>
      </c>
      <c r="E23" s="19" t="s">
        <v>284</v>
      </c>
      <c r="F23" s="19" t="s">
        <v>272</v>
      </c>
      <c r="G23" s="19" t="s">
        <v>407</v>
      </c>
      <c r="H23" s="21">
        <v>0.01</v>
      </c>
      <c r="I23" s="63"/>
      <c r="J23" s="22">
        <v>110.4</v>
      </c>
      <c r="K23" s="63"/>
      <c r="L23" s="23">
        <v>8.034587658999999E-2</v>
      </c>
      <c r="M23" s="23">
        <v>0.14403151269</v>
      </c>
      <c r="N23" s="23">
        <v>0.13370924533</v>
      </c>
      <c r="O23" s="23">
        <v>0.18022590696000002</v>
      </c>
      <c r="P23" s="49"/>
      <c r="Q23" s="21">
        <v>6.8060281964E-3</v>
      </c>
      <c r="R23" s="21">
        <v>7.5774062715999999E-2</v>
      </c>
      <c r="S23" s="49"/>
      <c r="T23" s="52">
        <v>2923.3145045000001</v>
      </c>
      <c r="U23" s="54">
        <v>1.44E-2</v>
      </c>
      <c r="V23" s="63"/>
      <c r="W23" s="52">
        <v>1631577.4224</v>
      </c>
      <c r="X23" s="52">
        <v>1758903.9084000001</v>
      </c>
      <c r="Y23" s="44">
        <v>0.927610322888063</v>
      </c>
      <c r="Z23" s="63"/>
      <c r="AA23" s="45">
        <v>0.7</v>
      </c>
      <c r="AB23" s="23">
        <v>7.6086956521739108E-2</v>
      </c>
      <c r="AC23" s="23" t="s">
        <v>155</v>
      </c>
      <c r="AD23" s="53">
        <v>44804</v>
      </c>
    </row>
    <row r="24" spans="1:30" s="5" customFormat="1" ht="15" customHeight="1" x14ac:dyDescent="0.2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63"/>
      <c r="J24" s="22">
        <v>91.43</v>
      </c>
      <c r="K24" s="63"/>
      <c r="L24" s="23">
        <v>0.11063751577</v>
      </c>
      <c r="M24" s="23">
        <v>0.21160991401000001</v>
      </c>
      <c r="N24" s="23">
        <v>0.199471335</v>
      </c>
      <c r="O24" s="23">
        <v>0.22592833062000001</v>
      </c>
      <c r="P24" s="49"/>
      <c r="Q24" s="21">
        <v>8.0791028578000006E-3</v>
      </c>
      <c r="R24" s="21">
        <v>8.612440191399999E-2</v>
      </c>
      <c r="S24" s="49"/>
      <c r="T24" s="52">
        <v>2733.3773734000001</v>
      </c>
      <c r="U24" s="54">
        <v>1.2580000000000001E-2</v>
      </c>
      <c r="V24" s="63"/>
      <c r="W24" s="52">
        <v>1442821.4465999999</v>
      </c>
      <c r="X24" s="52">
        <v>1547656.4565000001</v>
      </c>
      <c r="Y24" s="44">
        <v>0.93226209249494374</v>
      </c>
      <c r="Z24" s="63"/>
      <c r="AA24" s="45">
        <v>0.67</v>
      </c>
      <c r="AB24" s="23">
        <v>8.7936125998031286E-2</v>
      </c>
      <c r="AC24" s="23" t="s">
        <v>153</v>
      </c>
      <c r="AD24" s="53">
        <v>44804</v>
      </c>
    </row>
    <row r="25" spans="1:30" s="5" customFormat="1" ht="15" customHeight="1" x14ac:dyDescent="0.25">
      <c r="A25" s="18"/>
      <c r="B25" s="20" t="s">
        <v>193</v>
      </c>
      <c r="C25" s="19" t="s">
        <v>409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63"/>
      <c r="J25" s="22">
        <v>103.91</v>
      </c>
      <c r="K25" s="63"/>
      <c r="L25" s="23">
        <v>2.9348536687000003E-2</v>
      </c>
      <c r="M25" s="23">
        <v>6.0021640373E-2</v>
      </c>
      <c r="N25" s="23">
        <v>4.7063865403999997E-2</v>
      </c>
      <c r="O25" s="23">
        <v>9.9052877747000001E-2</v>
      </c>
      <c r="P25" s="49"/>
      <c r="Q25" s="21">
        <v>7.2784498869000007E-3</v>
      </c>
      <c r="R25" s="21">
        <v>9.1538461537999993E-2</v>
      </c>
      <c r="S25" s="49"/>
      <c r="T25" s="52">
        <v>4340.5700084999999</v>
      </c>
      <c r="U25" s="54">
        <v>1.5309999999999999E-2</v>
      </c>
      <c r="V25" s="63"/>
      <c r="W25" s="52">
        <v>1738306.2335999999</v>
      </c>
      <c r="X25" s="52">
        <v>1638951.0503</v>
      </c>
      <c r="Y25" s="44">
        <v>1.0606212023731969</v>
      </c>
      <c r="Z25" s="63"/>
      <c r="AA25" s="45">
        <v>0.74</v>
      </c>
      <c r="AB25" s="23">
        <v>8.5458569916273694E-2</v>
      </c>
      <c r="AC25" s="23" t="s">
        <v>154</v>
      </c>
      <c r="AD25" s="53">
        <v>44819</v>
      </c>
    </row>
    <row r="26" spans="1:30" s="5" customFormat="1" ht="15" customHeight="1" x14ac:dyDescent="0.25">
      <c r="A26" s="18"/>
      <c r="B26" s="20" t="s">
        <v>374</v>
      </c>
      <c r="C26" s="19" t="s">
        <v>397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63"/>
      <c r="J26" s="22">
        <v>82.8</v>
      </c>
      <c r="K26" s="63"/>
      <c r="L26" s="23">
        <v>6.0242746177999996E-2</v>
      </c>
      <c r="M26" s="23">
        <v>0.19070147237000001</v>
      </c>
      <c r="N26" s="23">
        <v>7.6818477009999997E-3</v>
      </c>
      <c r="O26" s="23">
        <v>1.6253571468000001E-2</v>
      </c>
      <c r="P26" s="49"/>
      <c r="Q26" s="21">
        <v>9.390862944200001E-3</v>
      </c>
      <c r="R26" s="21">
        <v>9.5274725275E-2</v>
      </c>
      <c r="S26" s="49"/>
      <c r="T26" s="52">
        <v>732.99709800000005</v>
      </c>
      <c r="U26" s="54">
        <v>8.8199999999999997E-3</v>
      </c>
      <c r="V26" s="63"/>
      <c r="W26" s="52">
        <v>993600</v>
      </c>
      <c r="X26" s="52">
        <v>1175680.2433</v>
      </c>
      <c r="Y26" s="44">
        <v>0.84512775107207594</v>
      </c>
      <c r="Z26" s="63"/>
      <c r="AA26" s="45">
        <v>0.74</v>
      </c>
      <c r="AB26" s="23">
        <v>0.1072463768115942</v>
      </c>
      <c r="AC26" s="23" t="s">
        <v>154</v>
      </c>
      <c r="AD26" s="53">
        <v>44804</v>
      </c>
    </row>
    <row r="27" spans="1:30" s="5" customFormat="1" ht="15" customHeight="1" x14ac:dyDescent="0.2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63"/>
      <c r="J27" s="22">
        <v>111.74</v>
      </c>
      <c r="K27" s="63"/>
      <c r="L27" s="23">
        <v>6.1066666775999999E-2</v>
      </c>
      <c r="M27" s="23">
        <v>0.14904392804</v>
      </c>
      <c r="N27" s="23">
        <v>0.15652826949999998</v>
      </c>
      <c r="O27" s="23">
        <v>0.19801238046000003</v>
      </c>
      <c r="P27" s="49"/>
      <c r="Q27" s="21">
        <v>7.0748042636999998E-3</v>
      </c>
      <c r="R27" s="21">
        <v>8.4438247516999992E-2</v>
      </c>
      <c r="S27" s="49"/>
      <c r="T27" s="52">
        <v>1921.1996747999999</v>
      </c>
      <c r="U27" s="54">
        <v>1.18E-2</v>
      </c>
      <c r="V27" s="63"/>
      <c r="W27" s="52">
        <v>1315758.2779999999</v>
      </c>
      <c r="X27" s="52">
        <v>1360465.4504</v>
      </c>
      <c r="Y27" s="44">
        <v>0.96713832579367942</v>
      </c>
      <c r="Z27" s="63"/>
      <c r="AA27" s="45">
        <v>0.75</v>
      </c>
      <c r="AB27" s="23">
        <v>8.0544120279219616E-2</v>
      </c>
      <c r="AC27" s="23" t="s">
        <v>155</v>
      </c>
      <c r="AD27" s="53">
        <v>44804</v>
      </c>
    </row>
    <row r="28" spans="1:30" s="5" customFormat="1" ht="15" customHeight="1" x14ac:dyDescent="0.2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63"/>
      <c r="J28" s="22">
        <v>101.95</v>
      </c>
      <c r="K28" s="63"/>
      <c r="L28" s="23">
        <v>2.2432674292E-2</v>
      </c>
      <c r="M28" s="23">
        <v>3.7122181657E-2</v>
      </c>
      <c r="N28" s="23">
        <v>4.5064188115999999E-2</v>
      </c>
      <c r="O28" s="23">
        <v>4.4010951297000001E-2</v>
      </c>
      <c r="P28" s="49"/>
      <c r="Q28" s="21">
        <v>1.2531079267000001E-2</v>
      </c>
      <c r="R28" s="21">
        <v>0.13128883625000001</v>
      </c>
      <c r="S28" s="49"/>
      <c r="T28" s="52">
        <v>6788.6191157000003</v>
      </c>
      <c r="U28" s="54">
        <v>3.2509999999999997E-2</v>
      </c>
      <c r="V28" s="63"/>
      <c r="W28" s="52">
        <v>3714428.6625999999</v>
      </c>
      <c r="X28" s="52">
        <v>3461431.6801999998</v>
      </c>
      <c r="Y28" s="44">
        <v>1.0730902718222599</v>
      </c>
      <c r="Z28" s="63"/>
      <c r="AA28" s="45">
        <v>1.2650124519999999</v>
      </c>
      <c r="AB28" s="23">
        <v>0.14889798356056891</v>
      </c>
      <c r="AC28" s="23" t="s">
        <v>155</v>
      </c>
      <c r="AD28" s="53">
        <v>44816</v>
      </c>
    </row>
    <row r="29" spans="1:30" s="5" customFormat="1" ht="15" customHeight="1" x14ac:dyDescent="0.2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63"/>
      <c r="J29" s="22">
        <v>109.39</v>
      </c>
      <c r="K29" s="63"/>
      <c r="L29" s="23">
        <v>5.1019346963999998E-2</v>
      </c>
      <c r="M29" s="23">
        <v>0.14787622468</v>
      </c>
      <c r="N29" s="23">
        <v>0.10404656248000001</v>
      </c>
      <c r="O29" s="23">
        <v>0.11066718991000001</v>
      </c>
      <c r="P29" s="49"/>
      <c r="Q29" s="21">
        <v>6.8715403702999996E-3</v>
      </c>
      <c r="R29" s="21">
        <v>7.7282496962999991E-2</v>
      </c>
      <c r="S29" s="49"/>
      <c r="T29" s="52">
        <v>2194.1540192000002</v>
      </c>
      <c r="U29" s="54">
        <v>1.4250000000000001E-2</v>
      </c>
      <c r="V29" s="63"/>
      <c r="W29" s="52">
        <v>1640565.1484000001</v>
      </c>
      <c r="X29" s="52">
        <v>1708055.8999000001</v>
      </c>
      <c r="Y29" s="44">
        <v>0.96048680168842759</v>
      </c>
      <c r="Z29" s="63"/>
      <c r="AA29" s="45">
        <v>0.72</v>
      </c>
      <c r="AB29" s="23">
        <v>7.8983453697778594E-2</v>
      </c>
      <c r="AC29" s="23" t="s">
        <v>153</v>
      </c>
      <c r="AD29" s="53">
        <v>44804</v>
      </c>
    </row>
    <row r="30" spans="1:30" s="5" customFormat="1" ht="15" customHeight="1" x14ac:dyDescent="0.2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63"/>
      <c r="J30" s="22">
        <v>98.8</v>
      </c>
      <c r="K30" s="63"/>
      <c r="L30" s="23">
        <v>4.0316240384000002E-2</v>
      </c>
      <c r="M30" s="23">
        <v>0.12105112609</v>
      </c>
      <c r="N30" s="23">
        <v>5.5101775775E-2</v>
      </c>
      <c r="O30" s="23">
        <v>3.0109770862E-2</v>
      </c>
      <c r="P30" s="49"/>
      <c r="Q30" s="21">
        <v>1.0629428929E-2</v>
      </c>
      <c r="R30" s="21">
        <v>0.10567296996</v>
      </c>
      <c r="S30" s="49"/>
      <c r="T30" s="52">
        <v>684.64581246</v>
      </c>
      <c r="U30" s="54">
        <v>1.0149999999999999E-2</v>
      </c>
      <c r="V30" s="63"/>
      <c r="W30" s="52">
        <v>1144914.0612000001</v>
      </c>
      <c r="X30" s="52">
        <v>1194419.0441000001</v>
      </c>
      <c r="Y30" s="44">
        <v>0.9585530864192624</v>
      </c>
      <c r="Z30" s="63"/>
      <c r="AA30" s="45">
        <v>1.02</v>
      </c>
      <c r="AB30" s="23">
        <v>0.12388663967611337</v>
      </c>
      <c r="AC30" s="23" t="s">
        <v>160</v>
      </c>
      <c r="AD30" s="53">
        <v>44804</v>
      </c>
    </row>
    <row r="31" spans="1:30" s="5" customFormat="1" ht="15" customHeight="1" x14ac:dyDescent="0.2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63"/>
      <c r="J31" s="22">
        <v>104.3</v>
      </c>
      <c r="K31" s="63"/>
      <c r="L31" s="23">
        <v>2.4310862023E-2</v>
      </c>
      <c r="M31" s="23">
        <v>3.9483705263000005E-2</v>
      </c>
      <c r="N31" s="23">
        <v>8.8320901575999991E-2</v>
      </c>
      <c r="O31" s="23">
        <v>0.15248226751000002</v>
      </c>
      <c r="P31" s="49"/>
      <c r="Q31" s="21">
        <v>1.1647093079999999E-2</v>
      </c>
      <c r="R31" s="21">
        <v>0.12610943138</v>
      </c>
      <c r="S31" s="49"/>
      <c r="T31" s="52">
        <v>3315.6878308999999</v>
      </c>
      <c r="U31" s="54">
        <v>1.8100000000000002E-2</v>
      </c>
      <c r="V31" s="63"/>
      <c r="W31" s="52">
        <v>724970.49242000002</v>
      </c>
      <c r="X31" s="52">
        <v>1495774.3409</v>
      </c>
      <c r="Y31" s="44">
        <v>0.48467905391650784</v>
      </c>
      <c r="Z31" s="63"/>
      <c r="AA31" s="45">
        <v>1.2</v>
      </c>
      <c r="AB31" s="23">
        <v>0.13806327900287632</v>
      </c>
      <c r="AC31" s="23" t="s">
        <v>153</v>
      </c>
      <c r="AD31" s="53">
        <v>44804</v>
      </c>
    </row>
    <row r="32" spans="1:30" s="5" customFormat="1" ht="15" customHeight="1" x14ac:dyDescent="0.2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63"/>
      <c r="J32" s="22">
        <v>96.92</v>
      </c>
      <c r="K32" s="63"/>
      <c r="L32" s="23">
        <v>-1.0560180595E-2</v>
      </c>
      <c r="M32" s="23">
        <v>-3.9293132254000003E-2</v>
      </c>
      <c r="N32" s="23">
        <v>-9.5435337389000001E-3</v>
      </c>
      <c r="O32" s="23">
        <v>2.9121466341000001E-2</v>
      </c>
      <c r="P32" s="49"/>
      <c r="Q32" s="21">
        <v>7.6985413290000006E-3</v>
      </c>
      <c r="R32" s="21">
        <v>0.14204753199</v>
      </c>
      <c r="S32" s="49"/>
      <c r="T32" s="52">
        <v>2617.6428984999998</v>
      </c>
      <c r="U32" s="54">
        <v>1.5880000000000002E-2</v>
      </c>
      <c r="V32" s="63"/>
      <c r="W32" s="52">
        <v>1792132.5035999999</v>
      </c>
      <c r="X32" s="52">
        <v>1795923.6274000001</v>
      </c>
      <c r="Y32" s="44">
        <v>0.99788903952141406</v>
      </c>
      <c r="Z32" s="63"/>
      <c r="AA32" s="45">
        <v>0.76</v>
      </c>
      <c r="AB32" s="23">
        <v>9.4098225340487007E-2</v>
      </c>
      <c r="AC32" s="23" t="s">
        <v>159</v>
      </c>
      <c r="AD32" s="53">
        <v>44804</v>
      </c>
    </row>
    <row r="33" spans="1:30" s="5" customFormat="1" ht="15" customHeight="1" x14ac:dyDescent="0.2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63"/>
      <c r="J33" s="22">
        <v>94.85</v>
      </c>
      <c r="K33" s="63"/>
      <c r="L33" s="23">
        <v>1.0243045718999999E-2</v>
      </c>
      <c r="M33" s="23">
        <v>-9.6937523084999998E-3</v>
      </c>
      <c r="N33" s="23">
        <v>5.8303090190999999E-3</v>
      </c>
      <c r="O33" s="23">
        <v>1.4581378646000001E-2</v>
      </c>
      <c r="P33" s="49"/>
      <c r="Q33" s="21">
        <v>1.1578947368000001E-2</v>
      </c>
      <c r="R33" s="21">
        <v>0.13126777029</v>
      </c>
      <c r="S33" s="49"/>
      <c r="T33" s="52">
        <v>2405.3112805000001</v>
      </c>
      <c r="U33" s="54">
        <v>1.107E-2</v>
      </c>
      <c r="V33" s="63"/>
      <c r="W33" s="52">
        <v>1247522.5924</v>
      </c>
      <c r="X33" s="52">
        <v>1235222.8517</v>
      </c>
      <c r="Y33" s="44">
        <v>1.0099575074109681</v>
      </c>
      <c r="Z33" s="63"/>
      <c r="AA33" s="45">
        <v>1.1000000000000001</v>
      </c>
      <c r="AB33" s="23">
        <v>0.13916710595677387</v>
      </c>
      <c r="AC33" s="23" t="s">
        <v>154</v>
      </c>
      <c r="AD33" s="53">
        <v>44804</v>
      </c>
    </row>
    <row r="34" spans="1:30" s="5" customFormat="1" ht="15" customHeight="1" x14ac:dyDescent="0.2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63"/>
      <c r="J34" s="22">
        <v>97.3</v>
      </c>
      <c r="K34" s="63"/>
      <c r="L34" s="23">
        <v>2.9082867350999998E-2</v>
      </c>
      <c r="M34" s="23">
        <v>6.5165412871E-2</v>
      </c>
      <c r="N34" s="23">
        <v>8.1520484392999998E-2</v>
      </c>
      <c r="O34" s="23">
        <v>0.18102407986999999</v>
      </c>
      <c r="P34" s="49"/>
      <c r="Q34" s="21">
        <v>5.8891576400999998E-3</v>
      </c>
      <c r="R34" s="21">
        <v>7.574391343600001E-2</v>
      </c>
      <c r="S34" s="49"/>
      <c r="T34" s="52">
        <v>3160.1276951</v>
      </c>
      <c r="U34" s="54">
        <v>8.6899999999999998E-3</v>
      </c>
      <c r="V34" s="63"/>
      <c r="W34" s="52">
        <v>976842.66890000005</v>
      </c>
      <c r="X34" s="52">
        <v>994349.61349000002</v>
      </c>
      <c r="Y34" s="44">
        <v>0.98239357228836899</v>
      </c>
      <c r="Z34" s="63"/>
      <c r="AA34" s="45">
        <v>0.56000000000000005</v>
      </c>
      <c r="AB34" s="23">
        <v>6.9064748201438861E-2</v>
      </c>
      <c r="AC34" s="23" t="s">
        <v>155</v>
      </c>
      <c r="AD34" s="53">
        <v>44804</v>
      </c>
    </row>
    <row r="35" spans="1:30" s="5" customFormat="1" ht="15" customHeight="1" x14ac:dyDescent="0.2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63"/>
      <c r="J35" s="22">
        <v>76</v>
      </c>
      <c r="K35" s="63"/>
      <c r="L35" s="23">
        <v>4.2958168238E-2</v>
      </c>
      <c r="M35" s="23">
        <v>8.2864723802999987E-2</v>
      </c>
      <c r="N35" s="23">
        <v>0.16626519940000001</v>
      </c>
      <c r="O35" s="23">
        <v>0.13853627968999999</v>
      </c>
      <c r="P35" s="49"/>
      <c r="Q35" s="21">
        <v>7.4931880109000001E-3</v>
      </c>
      <c r="R35" s="21">
        <v>9.0040927694000003E-2</v>
      </c>
      <c r="S35" s="49"/>
      <c r="T35" s="52">
        <v>103.50019460999999</v>
      </c>
      <c r="U35" s="54" t="s">
        <v>476</v>
      </c>
      <c r="V35" s="63"/>
      <c r="W35" s="52">
        <v>927491.23199999996</v>
      </c>
      <c r="X35" s="52">
        <v>1119952.4117000001</v>
      </c>
      <c r="Y35" s="44">
        <v>0.82815235925260511</v>
      </c>
      <c r="Z35" s="63"/>
      <c r="AA35" s="45">
        <v>0.55000000000000004</v>
      </c>
      <c r="AB35" s="23">
        <v>8.6842105263157901E-2</v>
      </c>
      <c r="AC35" s="23" t="s">
        <v>155</v>
      </c>
      <c r="AD35" s="53">
        <v>44804</v>
      </c>
    </row>
    <row r="36" spans="1:30" s="5" customFormat="1" ht="15" customHeight="1" x14ac:dyDescent="0.2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63"/>
      <c r="J36" s="22">
        <v>93.79</v>
      </c>
      <c r="K36" s="63"/>
      <c r="L36" s="23">
        <v>-1.0718841480000001E-2</v>
      </c>
      <c r="M36" s="23">
        <v>-3.2468267629E-2</v>
      </c>
      <c r="N36" s="23">
        <v>5.2479148304000002E-2</v>
      </c>
      <c r="O36" s="23">
        <v>4.9120281809999999E-2</v>
      </c>
      <c r="P36" s="49"/>
      <c r="Q36" s="21">
        <v>8.3664505333999988E-3</v>
      </c>
      <c r="R36" s="21">
        <v>0.13961777353000002</v>
      </c>
      <c r="S36" s="49"/>
      <c r="T36" s="52">
        <v>5330.1031991999998</v>
      </c>
      <c r="U36" s="54">
        <v>2.145E-2</v>
      </c>
      <c r="V36" s="63"/>
      <c r="W36" s="52">
        <v>2479962.3535000002</v>
      </c>
      <c r="X36" s="52">
        <v>2526482.4778</v>
      </c>
      <c r="Y36" s="44">
        <v>0.98158699903570734</v>
      </c>
      <c r="Z36" s="63"/>
      <c r="AA36" s="45">
        <v>0.8</v>
      </c>
      <c r="AB36" s="23">
        <v>0.1023563279667342</v>
      </c>
      <c r="AC36" s="23" t="s">
        <v>155</v>
      </c>
      <c r="AD36" s="53">
        <v>44812</v>
      </c>
    </row>
    <row r="37" spans="1:30" s="5" customFormat="1" ht="15" customHeight="1" x14ac:dyDescent="0.2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63"/>
      <c r="J37" s="22">
        <v>74.05</v>
      </c>
      <c r="K37" s="63"/>
      <c r="L37" s="23">
        <v>1.7141645267000002E-2</v>
      </c>
      <c r="M37" s="23">
        <v>8.6578739416E-2</v>
      </c>
      <c r="N37" s="23">
        <v>6.7058414369999993E-3</v>
      </c>
      <c r="O37" s="23">
        <v>3.9369315301999996E-2</v>
      </c>
      <c r="P37" s="49"/>
      <c r="Q37" s="21">
        <v>8.1766148814000003E-3</v>
      </c>
      <c r="R37" s="21">
        <v>9.2831393694000008E-2</v>
      </c>
      <c r="S37" s="49"/>
      <c r="T37" s="52">
        <v>2383.3440824999998</v>
      </c>
      <c r="U37" s="54">
        <v>9.0699999999999999E-3</v>
      </c>
      <c r="V37" s="63"/>
      <c r="W37" s="52">
        <v>1013061.0185</v>
      </c>
      <c r="X37" s="52">
        <v>1189063.0563000001</v>
      </c>
      <c r="Y37" s="44">
        <v>0.85198258673710336</v>
      </c>
      <c r="Z37" s="63"/>
      <c r="AA37" s="45">
        <v>0.6</v>
      </c>
      <c r="AB37" s="23">
        <v>9.7231600270087773E-2</v>
      </c>
      <c r="AC37" s="23" t="s">
        <v>161</v>
      </c>
      <c r="AD37" s="53">
        <v>44816</v>
      </c>
    </row>
    <row r="38" spans="1:30" s="5" customFormat="1" ht="15" customHeight="1" x14ac:dyDescent="0.2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63"/>
      <c r="J38" s="22">
        <v>118.99</v>
      </c>
      <c r="K38" s="63"/>
      <c r="L38" s="23">
        <v>7.0428908355E-2</v>
      </c>
      <c r="M38" s="23">
        <v>0.14077931870000002</v>
      </c>
      <c r="N38" s="23">
        <v>0.13666475481000001</v>
      </c>
      <c r="O38" s="23">
        <v>0.12144348988999999</v>
      </c>
      <c r="P38" s="49"/>
      <c r="Q38" s="21">
        <v>8.0357142856999995E-3</v>
      </c>
      <c r="R38" s="21">
        <v>8.8537211291999998E-2</v>
      </c>
      <c r="S38" s="49"/>
      <c r="T38" s="52">
        <v>1307.7692694</v>
      </c>
      <c r="U38" s="54">
        <v>8.0800000000000004E-3</v>
      </c>
      <c r="V38" s="63"/>
      <c r="W38" s="52">
        <v>923175.46670999995</v>
      </c>
      <c r="X38" s="52">
        <v>1005415.9852</v>
      </c>
      <c r="Y38" s="44">
        <v>0.91820249558331768</v>
      </c>
      <c r="Z38" s="63"/>
      <c r="AA38" s="45">
        <v>0.9</v>
      </c>
      <c r="AB38" s="23">
        <v>9.0763929741995139E-2</v>
      </c>
      <c r="AC38" s="23" t="s">
        <v>164</v>
      </c>
      <c r="AD38" s="53">
        <v>44805</v>
      </c>
    </row>
    <row r="39" spans="1:30" s="5" customFormat="1" ht="15" customHeight="1" x14ac:dyDescent="0.2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63"/>
      <c r="J39" s="22">
        <v>90.48</v>
      </c>
      <c r="K39" s="63"/>
      <c r="L39" s="23">
        <v>2.3374976374E-2</v>
      </c>
      <c r="M39" s="23">
        <v>1.9949910891000001E-2</v>
      </c>
      <c r="N39" s="23">
        <v>5.1122780726999995E-2</v>
      </c>
      <c r="O39" s="23">
        <v>6.0357820167999995E-2</v>
      </c>
      <c r="P39" s="49"/>
      <c r="Q39" s="21">
        <v>1.2291876186999999E-2</v>
      </c>
      <c r="R39" s="21">
        <v>0.13139949108999999</v>
      </c>
      <c r="S39" s="49"/>
      <c r="T39" s="52">
        <v>6987.5844262999999</v>
      </c>
      <c r="U39" s="54">
        <v>2.5489999999999999E-2</v>
      </c>
      <c r="V39" s="63"/>
      <c r="W39" s="52">
        <v>2875709.0107</v>
      </c>
      <c r="X39" s="52">
        <v>2899539.4213</v>
      </c>
      <c r="Y39" s="44">
        <v>0.99178131174042949</v>
      </c>
      <c r="Z39" s="63"/>
      <c r="AA39" s="45">
        <v>1.1000000000000001</v>
      </c>
      <c r="AB39" s="23">
        <v>0.14588859416445624</v>
      </c>
      <c r="AC39" s="23" t="s">
        <v>189</v>
      </c>
      <c r="AD39" s="53">
        <v>44817</v>
      </c>
    </row>
    <row r="40" spans="1:30" s="5" customFormat="1" ht="15" customHeight="1" x14ac:dyDescent="0.2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63"/>
      <c r="J40" s="22">
        <v>129.75</v>
      </c>
      <c r="K40" s="63"/>
      <c r="L40" s="23">
        <v>5.9743926819000003E-2</v>
      </c>
      <c r="M40" s="23">
        <v>0.18110915950999998</v>
      </c>
      <c r="N40" s="23">
        <v>0.19062232463000001</v>
      </c>
      <c r="O40" s="23">
        <v>0.14185877537</v>
      </c>
      <c r="P40" s="49"/>
      <c r="Q40" s="21">
        <v>1.2822580645E-2</v>
      </c>
      <c r="R40" s="21">
        <v>0.12391421323</v>
      </c>
      <c r="S40" s="49"/>
      <c r="T40" s="52">
        <v>3349.9643771000001</v>
      </c>
      <c r="U40" s="54">
        <v>1.302E-2</v>
      </c>
      <c r="V40" s="63"/>
      <c r="W40" s="52">
        <v>1467416.8844000001</v>
      </c>
      <c r="X40" s="52">
        <v>1377514.1997</v>
      </c>
      <c r="Y40" s="44">
        <v>1.0652644340940947</v>
      </c>
      <c r="Z40" s="63"/>
      <c r="AA40" s="45">
        <v>1.59</v>
      </c>
      <c r="AB40" s="23">
        <v>0.14705202312138729</v>
      </c>
      <c r="AC40" s="23" t="s">
        <v>164</v>
      </c>
      <c r="AD40" s="53">
        <v>44804</v>
      </c>
    </row>
    <row r="41" spans="1:30" s="5" customFormat="1" ht="15" customHeight="1" x14ac:dyDescent="0.2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63"/>
      <c r="J41" s="22">
        <v>59.3</v>
      </c>
      <c r="K41" s="63"/>
      <c r="L41" s="23">
        <v>-5.4689226301999995E-2</v>
      </c>
      <c r="M41" s="23">
        <v>3.5565157887E-3</v>
      </c>
      <c r="N41" s="23">
        <v>-0.19178205311999999</v>
      </c>
      <c r="O41" s="23">
        <v>-0.12691529049</v>
      </c>
      <c r="P41" s="49"/>
      <c r="Q41" s="21">
        <v>7.1202531645000004E-3</v>
      </c>
      <c r="R41" s="21">
        <v>7.3903627503999994E-2</v>
      </c>
      <c r="S41" s="49"/>
      <c r="T41" s="52">
        <v>1511.4350294000001</v>
      </c>
      <c r="U41" s="54">
        <v>6.2199999999999998E-3</v>
      </c>
      <c r="V41" s="63"/>
      <c r="W41" s="52">
        <v>722225.78543000005</v>
      </c>
      <c r="X41" s="52">
        <v>1024403.8478</v>
      </c>
      <c r="Y41" s="44">
        <v>0.70502057072613045</v>
      </c>
      <c r="Z41" s="63"/>
      <c r="AA41" s="45">
        <v>0.45</v>
      </c>
      <c r="AB41" s="23">
        <v>9.1062394603709962E-2</v>
      </c>
      <c r="AC41" s="23" t="s">
        <v>153</v>
      </c>
      <c r="AD41" s="53">
        <v>44812</v>
      </c>
    </row>
    <row r="42" spans="1:30" s="5" customFormat="1" ht="15" customHeight="1" x14ac:dyDescent="0.2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63"/>
      <c r="J42" s="22">
        <v>82.5</v>
      </c>
      <c r="K42" s="63"/>
      <c r="L42" s="23">
        <v>4.4171623845999999E-2</v>
      </c>
      <c r="M42" s="23">
        <v>0.10456154553999999</v>
      </c>
      <c r="N42" s="23">
        <v>-6.6819043741000006E-2</v>
      </c>
      <c r="O42" s="23">
        <v>-6.0270919504999999E-2</v>
      </c>
      <c r="P42" s="49"/>
      <c r="Q42" s="21">
        <v>0</v>
      </c>
      <c r="R42" s="21">
        <v>7.7491927924000004E-2</v>
      </c>
      <c r="S42" s="49"/>
      <c r="T42" s="52">
        <v>554.23964784999998</v>
      </c>
      <c r="U42" s="54">
        <v>5.3300000000000005E-3</v>
      </c>
      <c r="V42" s="63"/>
      <c r="W42" s="52">
        <v>589909.81499999994</v>
      </c>
      <c r="X42" s="52">
        <v>768043.69406999997</v>
      </c>
      <c r="Y42" s="44">
        <v>0.76806804034020904</v>
      </c>
      <c r="Z42" s="63"/>
      <c r="AA42" s="45">
        <v>0</v>
      </c>
      <c r="AB42" s="23">
        <v>0</v>
      </c>
      <c r="AC42" s="23" t="s">
        <v>171</v>
      </c>
      <c r="AD42" s="53">
        <v>44778</v>
      </c>
    </row>
    <row r="43" spans="1:30" s="5" customFormat="1" ht="15" customHeight="1" x14ac:dyDescent="0.2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63"/>
      <c r="J43" s="22">
        <v>66.5</v>
      </c>
      <c r="K43" s="63"/>
      <c r="L43" s="23">
        <v>3.9211365556000001E-2</v>
      </c>
      <c r="M43" s="23">
        <v>0.13389846949</v>
      </c>
      <c r="N43" s="23">
        <v>6.1154859889999996E-2</v>
      </c>
      <c r="O43" s="23">
        <v>4.6443022355999994E-2</v>
      </c>
      <c r="P43" s="49"/>
      <c r="Q43" s="21">
        <v>8.5244885306999998E-3</v>
      </c>
      <c r="R43" s="21">
        <v>9.3654387032000005E-2</v>
      </c>
      <c r="S43" s="49"/>
      <c r="T43" s="52">
        <v>1075.3473022000001</v>
      </c>
      <c r="U43" s="54">
        <v>5.3300000000000005E-3</v>
      </c>
      <c r="V43" s="63"/>
      <c r="W43" s="52">
        <v>601866.23</v>
      </c>
      <c r="X43" s="52">
        <v>704621.32389999996</v>
      </c>
      <c r="Y43" s="44">
        <v>0.85416976407801282</v>
      </c>
      <c r="Z43" s="63"/>
      <c r="AA43" s="45">
        <v>0.55000000000000004</v>
      </c>
      <c r="AB43" s="23">
        <v>9.9248120300751891E-2</v>
      </c>
      <c r="AC43" s="23" t="s">
        <v>170</v>
      </c>
      <c r="AD43" s="53">
        <v>44812</v>
      </c>
    </row>
    <row r="44" spans="1:30" s="5" customFormat="1" ht="15" customHeight="1" x14ac:dyDescent="0.2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63"/>
      <c r="J44" s="22">
        <v>49.7</v>
      </c>
      <c r="K44" s="63"/>
      <c r="L44" s="23">
        <v>4.7679037646999996E-2</v>
      </c>
      <c r="M44" s="23">
        <v>9.1196015904999997E-2</v>
      </c>
      <c r="N44" s="23">
        <v>-6.4242213928999994E-2</v>
      </c>
      <c r="O44" s="23">
        <v>-7.2431169864E-2</v>
      </c>
      <c r="P44" s="49"/>
      <c r="Q44" s="21">
        <v>7.1189279732000003E-3</v>
      </c>
      <c r="R44" s="21">
        <v>8.352980801599999E-2</v>
      </c>
      <c r="S44" s="49"/>
      <c r="T44" s="52">
        <v>1464.5701228999999</v>
      </c>
      <c r="U44" s="54">
        <v>7.2899999999999996E-3</v>
      </c>
      <c r="V44" s="63"/>
      <c r="W44" s="52">
        <v>823293.37230000005</v>
      </c>
      <c r="X44" s="52">
        <v>896316.39145</v>
      </c>
      <c r="Y44" s="44">
        <v>0.91852986306334505</v>
      </c>
      <c r="Z44" s="63"/>
      <c r="AA44" s="45">
        <v>0.34</v>
      </c>
      <c r="AB44" s="23">
        <v>8.2092555331991945E-2</v>
      </c>
      <c r="AC44" s="23" t="s">
        <v>153</v>
      </c>
      <c r="AD44" s="53">
        <v>44804</v>
      </c>
    </row>
    <row r="45" spans="1:30" s="5" customFormat="1" ht="15" customHeight="1" x14ac:dyDescent="0.2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63"/>
      <c r="J45" s="22">
        <v>95.73</v>
      </c>
      <c r="K45" s="63"/>
      <c r="L45" s="23">
        <v>-1.1894103914E-2</v>
      </c>
      <c r="M45" s="23">
        <v>-8.1633405297999988E-3</v>
      </c>
      <c r="N45" s="23">
        <v>7.5835796220000001E-2</v>
      </c>
      <c r="O45" s="23">
        <v>0.11460367528000001</v>
      </c>
      <c r="P45" s="49"/>
      <c r="Q45" s="21">
        <v>1.0214504597000001E-2</v>
      </c>
      <c r="R45" s="21">
        <v>0.13173116089</v>
      </c>
      <c r="S45" s="49"/>
      <c r="T45" s="52">
        <v>4050.5624017</v>
      </c>
      <c r="U45" s="54">
        <v>1.154E-2</v>
      </c>
      <c r="V45" s="63"/>
      <c r="W45" s="52">
        <v>1286506.6628</v>
      </c>
      <c r="X45" s="52">
        <v>1295152.7479999999</v>
      </c>
      <c r="Y45" s="44">
        <v>0.99332427374813415</v>
      </c>
      <c r="Z45" s="63"/>
      <c r="AA45" s="45">
        <v>1</v>
      </c>
      <c r="AB45" s="23">
        <v>0.12535255405828893</v>
      </c>
      <c r="AC45" s="23" t="s">
        <v>171</v>
      </c>
      <c r="AD45" s="53">
        <v>44816</v>
      </c>
    </row>
    <row r="46" spans="1:30" s="5" customFormat="1" ht="15" customHeight="1" x14ac:dyDescent="0.25">
      <c r="A46" s="18"/>
      <c r="B46" s="20" t="s">
        <v>376</v>
      </c>
      <c r="C46" s="19" t="s">
        <v>398</v>
      </c>
      <c r="D46" s="19" t="s">
        <v>192</v>
      </c>
      <c r="E46" s="19" t="s">
        <v>250</v>
      </c>
      <c r="F46" s="19" t="s">
        <v>209</v>
      </c>
      <c r="G46" s="19" t="s">
        <v>399</v>
      </c>
      <c r="H46" s="21">
        <v>0.01</v>
      </c>
      <c r="I46" s="63"/>
      <c r="J46" s="22">
        <v>97.21</v>
      </c>
      <c r="K46" s="63"/>
      <c r="L46" s="23">
        <v>8.4413783387999996E-3</v>
      </c>
      <c r="M46" s="23">
        <v>4.635073956E-2</v>
      </c>
      <c r="N46" s="23">
        <v>2.9575268033999999E-2</v>
      </c>
      <c r="O46" s="23">
        <v>8.1531242816999999E-2</v>
      </c>
      <c r="P46" s="49"/>
      <c r="Q46" s="21">
        <v>1.1283208534E-2</v>
      </c>
      <c r="R46" s="21">
        <v>0.12280875507</v>
      </c>
      <c r="S46" s="49"/>
      <c r="T46" s="52">
        <v>3325.8311104999998</v>
      </c>
      <c r="U46" s="54">
        <v>1.2540000000000001E-2</v>
      </c>
      <c r="V46" s="63"/>
      <c r="W46" s="52">
        <v>1418700.1406</v>
      </c>
      <c r="X46" s="52">
        <v>1369340.9387000001</v>
      </c>
      <c r="Y46" s="44">
        <v>1.0360459550321046</v>
      </c>
      <c r="Z46" s="63"/>
      <c r="AA46" s="45">
        <v>1.1000000000000001</v>
      </c>
      <c r="AB46" s="23">
        <v>0.13578849912560439</v>
      </c>
      <c r="AC46" s="23" t="s">
        <v>400</v>
      </c>
      <c r="AD46" s="53">
        <v>44817</v>
      </c>
    </row>
    <row r="47" spans="1:30" s="5" customFormat="1" ht="15" customHeight="1" x14ac:dyDescent="0.2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63"/>
      <c r="J47" s="22">
        <v>112</v>
      </c>
      <c r="K47" s="63"/>
      <c r="L47" s="23">
        <v>-3.2350662523E-2</v>
      </c>
      <c r="M47" s="23">
        <v>1.8857778854000001E-2</v>
      </c>
      <c r="N47" s="23">
        <v>-2.7031533127999999E-2</v>
      </c>
      <c r="O47" s="23">
        <v>-6.5280200230999993E-2</v>
      </c>
      <c r="P47" s="49"/>
      <c r="Q47" s="21">
        <v>2.3758719641000002E-3</v>
      </c>
      <c r="R47" s="21">
        <v>3.7405169592E-2</v>
      </c>
      <c r="S47" s="49"/>
      <c r="T47" s="52">
        <v>11.823720307</v>
      </c>
      <c r="U47" s="54" t="s">
        <v>476</v>
      </c>
      <c r="V47" s="63"/>
      <c r="W47" s="52">
        <v>440782.94400000002</v>
      </c>
      <c r="X47" s="52">
        <v>797038.65997000004</v>
      </c>
      <c r="Y47" s="44">
        <v>0.55302580180563732</v>
      </c>
      <c r="Z47" s="63"/>
      <c r="AA47" s="45">
        <v>0.27567242400000003</v>
      </c>
      <c r="AB47" s="23">
        <v>2.9536331142857145E-2</v>
      </c>
      <c r="AC47" s="23" t="s">
        <v>162</v>
      </c>
      <c r="AD47" s="53">
        <v>44817</v>
      </c>
    </row>
    <row r="48" spans="1:30" s="5" customFormat="1" ht="15" customHeight="1" x14ac:dyDescent="0.2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63"/>
      <c r="J48" s="22">
        <v>2300</v>
      </c>
      <c r="K48" s="63"/>
      <c r="L48" s="23">
        <v>7.5871729290000009E-2</v>
      </c>
      <c r="M48" s="23">
        <v>0.18622763159000003</v>
      </c>
      <c r="N48" s="23">
        <v>0.16249376732999998</v>
      </c>
      <c r="O48" s="23">
        <v>0.20813361051000001</v>
      </c>
      <c r="P48" s="49"/>
      <c r="Q48" s="21">
        <v>8.2919129043999996E-3</v>
      </c>
      <c r="R48" s="21">
        <v>8.491363288800001E-2</v>
      </c>
      <c r="S48" s="49"/>
      <c r="T48" s="52">
        <v>170.27481091999999</v>
      </c>
      <c r="U48" s="54" t="s">
        <v>476</v>
      </c>
      <c r="V48" s="63"/>
      <c r="W48" s="52">
        <v>564679.9</v>
      </c>
      <c r="X48" s="52">
        <v>814341.67160999996</v>
      </c>
      <c r="Y48" s="44">
        <v>0.6934188924454715</v>
      </c>
      <c r="Z48" s="63"/>
      <c r="AA48" s="45">
        <v>17.869072309</v>
      </c>
      <c r="AB48" s="23">
        <v>9.3229942481739117E-2</v>
      </c>
      <c r="AC48" s="23" t="s">
        <v>157</v>
      </c>
      <c r="AD48" s="53">
        <v>44804</v>
      </c>
    </row>
    <row r="49" spans="1:30" s="5" customFormat="1" ht="15" customHeight="1" x14ac:dyDescent="0.2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63"/>
      <c r="J49" s="22">
        <v>108.3</v>
      </c>
      <c r="K49" s="63"/>
      <c r="L49" s="23">
        <v>2.3354070406999997E-2</v>
      </c>
      <c r="M49" s="23">
        <v>9.5735722633999987E-2</v>
      </c>
      <c r="N49" s="23">
        <v>0.19930844527000002</v>
      </c>
      <c r="O49" s="23">
        <v>0.23832744050999999</v>
      </c>
      <c r="P49" s="49"/>
      <c r="Q49" s="21">
        <v>7.2246200037999996E-3</v>
      </c>
      <c r="R49" s="21">
        <v>8.7002206577999994E-2</v>
      </c>
      <c r="S49" s="49"/>
      <c r="T49" s="52">
        <v>1359.7596564999999</v>
      </c>
      <c r="U49" s="54">
        <v>7.2499999999999995E-3</v>
      </c>
      <c r="V49" s="63"/>
      <c r="W49" s="52">
        <v>818786.01329999999</v>
      </c>
      <c r="X49" s="52">
        <v>815927.65266000002</v>
      </c>
      <c r="Y49" s="44">
        <v>1.0035032035385507</v>
      </c>
      <c r="Z49" s="63"/>
      <c r="AA49" s="45">
        <v>0.77</v>
      </c>
      <c r="AB49" s="23">
        <v>8.5318559556786702E-2</v>
      </c>
      <c r="AC49" s="23" t="s">
        <v>153</v>
      </c>
      <c r="AD49" s="53">
        <v>44804</v>
      </c>
    </row>
    <row r="50" spans="1:30" s="5" customFormat="1" ht="15" customHeight="1" x14ac:dyDescent="0.2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63"/>
      <c r="J50" s="22">
        <v>62.91</v>
      </c>
      <c r="K50" s="63"/>
      <c r="L50" s="23">
        <v>1.6243196179999999E-2</v>
      </c>
      <c r="M50" s="23">
        <v>0.12217822996000001</v>
      </c>
      <c r="N50" s="23">
        <v>-7.935307920399999E-2</v>
      </c>
      <c r="O50" s="23">
        <v>-3.7866916903000002E-2</v>
      </c>
      <c r="P50" s="49"/>
      <c r="Q50" s="21">
        <v>8.0416666667000002E-3</v>
      </c>
      <c r="R50" s="21">
        <v>8.6041926975000002E-2</v>
      </c>
      <c r="S50" s="49"/>
      <c r="T50" s="52">
        <v>694.64408122999998</v>
      </c>
      <c r="U50" s="54">
        <v>4.8500000000000001E-3</v>
      </c>
      <c r="V50" s="63"/>
      <c r="W50" s="52">
        <v>537471.14463</v>
      </c>
      <c r="X50" s="52">
        <v>815066.40726999997</v>
      </c>
      <c r="Y50" s="44">
        <v>0.65942006667924991</v>
      </c>
      <c r="Z50" s="63"/>
      <c r="AA50" s="45">
        <v>0.50180000000000002</v>
      </c>
      <c r="AB50" s="23">
        <v>9.5717691940867919E-2</v>
      </c>
      <c r="AC50" s="23" t="s">
        <v>171</v>
      </c>
      <c r="AD50" s="53">
        <v>44812</v>
      </c>
    </row>
    <row r="51" spans="1:30" s="5" customFormat="1" ht="15" customHeight="1" x14ac:dyDescent="0.2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63"/>
      <c r="J51" s="22">
        <v>140.4</v>
      </c>
      <c r="K51" s="63"/>
      <c r="L51" s="23">
        <v>1.5729110623999999E-2</v>
      </c>
      <c r="M51" s="23">
        <v>8.6662979377999994E-2</v>
      </c>
      <c r="N51" s="23">
        <v>5.6007997820000002E-2</v>
      </c>
      <c r="O51" s="23">
        <v>4.3317759755000004E-2</v>
      </c>
      <c r="P51" s="49"/>
      <c r="Q51" s="21">
        <v>5.1817200431999999E-3</v>
      </c>
      <c r="R51" s="21">
        <v>5.9790940766999999E-2</v>
      </c>
      <c r="S51" s="49"/>
      <c r="T51" s="52">
        <v>688.57824907999998</v>
      </c>
      <c r="U51" s="54">
        <v>4.5599999999999998E-3</v>
      </c>
      <c r="V51" s="63"/>
      <c r="W51" s="52">
        <v>518173.57799999998</v>
      </c>
      <c r="X51" s="52">
        <v>727398.70057999995</v>
      </c>
      <c r="Y51" s="44">
        <v>0.71236527861106724</v>
      </c>
      <c r="Z51" s="63"/>
      <c r="AA51" s="45">
        <v>0.72</v>
      </c>
      <c r="AB51" s="23">
        <v>6.1538461538461542E-2</v>
      </c>
      <c r="AC51" s="23" t="s">
        <v>154</v>
      </c>
      <c r="AD51" s="53">
        <v>44810</v>
      </c>
    </row>
    <row r="52" spans="1:30" s="5" customFormat="1" ht="15" customHeight="1" x14ac:dyDescent="0.2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63"/>
      <c r="J52" s="22">
        <v>95.02</v>
      </c>
      <c r="K52" s="63"/>
      <c r="L52" s="23">
        <v>1.0940834014000001E-2</v>
      </c>
      <c r="M52" s="23">
        <v>-2.6897732094000003E-2</v>
      </c>
      <c r="N52" s="23">
        <v>-4.0079322058000001E-2</v>
      </c>
      <c r="O52" s="23">
        <v>-8.5276509543000006E-2</v>
      </c>
      <c r="P52" s="49"/>
      <c r="Q52" s="21">
        <v>1.0842105263E-2</v>
      </c>
      <c r="R52" s="21">
        <v>0.12695092517999998</v>
      </c>
      <c r="S52" s="49"/>
      <c r="T52" s="52">
        <v>1806.8163769</v>
      </c>
      <c r="U52" s="54">
        <v>6.8200000000000005E-3</v>
      </c>
      <c r="V52" s="63"/>
      <c r="W52" s="52">
        <v>772206.92065999995</v>
      </c>
      <c r="X52" s="52">
        <v>820874.55541000003</v>
      </c>
      <c r="Y52" s="44">
        <v>0.94071245791545799</v>
      </c>
      <c r="Z52" s="63"/>
      <c r="AA52" s="45">
        <v>1.03</v>
      </c>
      <c r="AB52" s="23">
        <v>0.1300778783414018</v>
      </c>
      <c r="AC52" s="23" t="s">
        <v>171</v>
      </c>
      <c r="AD52" s="53">
        <v>44804</v>
      </c>
    </row>
    <row r="53" spans="1:30" s="5" customFormat="1" ht="15" customHeight="1" x14ac:dyDescent="0.2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63"/>
      <c r="J53" s="22">
        <v>91</v>
      </c>
      <c r="K53" s="63"/>
      <c r="L53" s="23">
        <v>-1.1312359695000001E-2</v>
      </c>
      <c r="M53" s="23">
        <v>-7.0265077038000005E-3</v>
      </c>
      <c r="N53" s="23">
        <v>4.1256891585000004E-2</v>
      </c>
      <c r="O53" s="23">
        <v>7.6228118296E-2</v>
      </c>
      <c r="P53" s="49"/>
      <c r="Q53" s="21">
        <v>1.0324801032E-2</v>
      </c>
      <c r="R53" s="21">
        <v>0.13095238095</v>
      </c>
      <c r="S53" s="49"/>
      <c r="T53" s="52">
        <v>2663.7623041000002</v>
      </c>
      <c r="U53" s="54">
        <v>7.0399999999999994E-3</v>
      </c>
      <c r="V53" s="63"/>
      <c r="W53" s="52">
        <v>791841.23199999996</v>
      </c>
      <c r="X53" s="52">
        <v>853537.59837000002</v>
      </c>
      <c r="Y53" s="44">
        <v>0.92771687329553898</v>
      </c>
      <c r="Z53" s="63"/>
      <c r="AA53" s="45">
        <v>0.96</v>
      </c>
      <c r="AB53" s="23">
        <v>0.12659340659340659</v>
      </c>
      <c r="AC53" s="23" t="s">
        <v>153</v>
      </c>
      <c r="AD53" s="53">
        <v>44804</v>
      </c>
    </row>
    <row r="54" spans="1:30" s="5" customFormat="1" ht="15" customHeight="1" x14ac:dyDescent="0.2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63"/>
      <c r="J54" s="22">
        <v>119.12</v>
      </c>
      <c r="K54" s="63"/>
      <c r="L54" s="23">
        <v>2.0947411345E-2</v>
      </c>
      <c r="M54" s="23">
        <v>6.9606184138999994E-2</v>
      </c>
      <c r="N54" s="23">
        <v>0.12372893007000001</v>
      </c>
      <c r="O54" s="23">
        <v>0.12912607662</v>
      </c>
      <c r="P54" s="49"/>
      <c r="Q54" s="21">
        <v>6.6569291247999991E-3</v>
      </c>
      <c r="R54" s="21">
        <v>7.5156532105999999E-2</v>
      </c>
      <c r="S54" s="49"/>
      <c r="T54" s="52">
        <v>1561.4212697999999</v>
      </c>
      <c r="U54" s="54">
        <v>8.7200000000000003E-3</v>
      </c>
      <c r="V54" s="63"/>
      <c r="W54" s="52">
        <v>793841.40992000001</v>
      </c>
      <c r="X54" s="52">
        <v>741305.52988000005</v>
      </c>
      <c r="Y54" s="44">
        <v>1.0708694025909995</v>
      </c>
      <c r="Z54" s="63"/>
      <c r="AA54" s="45">
        <v>0.78192289500000001</v>
      </c>
      <c r="AB54" s="23">
        <v>7.8769935695097368E-2</v>
      </c>
      <c r="AC54" s="23" t="s">
        <v>153</v>
      </c>
      <c r="AD54" s="53">
        <v>44791</v>
      </c>
    </row>
    <row r="55" spans="1:30" s="5" customFormat="1" ht="15" customHeight="1" x14ac:dyDescent="0.2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63"/>
      <c r="J55" s="22">
        <v>819.45</v>
      </c>
      <c r="K55" s="63"/>
      <c r="L55" s="23">
        <v>5.6187921411E-2</v>
      </c>
      <c r="M55" s="23">
        <v>6.4341810218999998E-2</v>
      </c>
      <c r="N55" s="23">
        <v>8.3864103225999992E-2</v>
      </c>
      <c r="O55" s="23">
        <v>8.8279759823999993E-2</v>
      </c>
      <c r="P55" s="49"/>
      <c r="Q55" s="21">
        <v>5.4487179487000001E-3</v>
      </c>
      <c r="R55" s="21">
        <v>5.6247882233000007E-2</v>
      </c>
      <c r="S55" s="49"/>
      <c r="T55" s="52">
        <v>155.700334</v>
      </c>
      <c r="U55" s="54" t="s">
        <v>476</v>
      </c>
      <c r="V55" s="63"/>
      <c r="W55" s="52">
        <v>499004.07750000001</v>
      </c>
      <c r="X55" s="52">
        <v>541066.87948999996</v>
      </c>
      <c r="Y55" s="44">
        <v>0.92225951433277975</v>
      </c>
      <c r="Z55" s="63"/>
      <c r="AA55" s="45">
        <v>4.25</v>
      </c>
      <c r="AB55" s="23">
        <v>6.2236866190737684E-2</v>
      </c>
      <c r="AC55" s="23" t="s">
        <v>154</v>
      </c>
      <c r="AD55" s="53">
        <v>44804</v>
      </c>
    </row>
    <row r="56" spans="1:30" s="5" customFormat="1" ht="15" customHeight="1" x14ac:dyDescent="0.2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63"/>
      <c r="J56" s="22">
        <v>97.26</v>
      </c>
      <c r="K56" s="63"/>
      <c r="L56" s="23">
        <v>6.0479890880999997E-2</v>
      </c>
      <c r="M56" s="23">
        <v>0.11706770317</v>
      </c>
      <c r="N56" s="23">
        <v>0.15163004952</v>
      </c>
      <c r="O56" s="23">
        <v>0.19654540850999999</v>
      </c>
      <c r="P56" s="49"/>
      <c r="Q56" s="21">
        <v>8.2224386022000003E-3</v>
      </c>
      <c r="R56" s="21">
        <v>0.10088888888</v>
      </c>
      <c r="S56" s="49"/>
      <c r="T56" s="52">
        <v>927.71986522999998</v>
      </c>
      <c r="U56" s="54">
        <v>5.5100000000000001E-3</v>
      </c>
      <c r="V56" s="63"/>
      <c r="W56" s="52">
        <v>621982.56299999997</v>
      </c>
      <c r="X56" s="52">
        <v>632055.29897999996</v>
      </c>
      <c r="Y56" s="44">
        <v>0.98406352103011363</v>
      </c>
      <c r="Z56" s="63"/>
      <c r="AA56" s="45">
        <v>0.76</v>
      </c>
      <c r="AB56" s="23">
        <v>9.3769278223318944E-2</v>
      </c>
      <c r="AC56" s="23" t="s">
        <v>153</v>
      </c>
      <c r="AD56" s="53">
        <v>44804</v>
      </c>
    </row>
    <row r="57" spans="1:30" s="5" customFormat="1" ht="15" customHeight="1" x14ac:dyDescent="0.2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63"/>
      <c r="J57" s="22">
        <v>83.99</v>
      </c>
      <c r="K57" s="63"/>
      <c r="L57" s="23">
        <v>7.1749475685000008E-2</v>
      </c>
      <c r="M57" s="23">
        <v>0.10526280310000001</v>
      </c>
      <c r="N57" s="23">
        <v>0.20047440043999998</v>
      </c>
      <c r="O57" s="23">
        <v>0.24726220893</v>
      </c>
      <c r="P57" s="49"/>
      <c r="Q57" s="21">
        <v>7.346421786E-3</v>
      </c>
      <c r="R57" s="21">
        <v>9.3513513514000002E-2</v>
      </c>
      <c r="S57" s="49"/>
      <c r="T57" s="52">
        <v>1212.8424318</v>
      </c>
      <c r="U57" s="54">
        <v>3.6099999999999999E-3</v>
      </c>
      <c r="V57" s="63"/>
      <c r="W57" s="52">
        <v>419239.02464999998</v>
      </c>
      <c r="X57" s="52">
        <v>489389.52888</v>
      </c>
      <c r="Y57" s="44">
        <v>0.85665712057521126</v>
      </c>
      <c r="Z57" s="63"/>
      <c r="AA57" s="45">
        <v>0.57999999999999996</v>
      </c>
      <c r="AB57" s="23">
        <v>8.2867007977140125E-2</v>
      </c>
      <c r="AC57" s="23" t="s">
        <v>155</v>
      </c>
      <c r="AD57" s="53">
        <v>44804</v>
      </c>
    </row>
    <row r="58" spans="1:30" s="5" customFormat="1" ht="15" customHeight="1" x14ac:dyDescent="0.25">
      <c r="A58" s="18"/>
      <c r="B58" s="20" t="s">
        <v>383</v>
      </c>
      <c r="C58" s="19" t="s">
        <v>403</v>
      </c>
      <c r="D58" s="19" t="s">
        <v>192</v>
      </c>
      <c r="E58" s="19" t="s">
        <v>404</v>
      </c>
      <c r="F58" s="19" t="s">
        <v>208</v>
      </c>
      <c r="G58" s="19" t="s">
        <v>264</v>
      </c>
      <c r="H58" s="21">
        <v>0.01</v>
      </c>
      <c r="I58" s="63"/>
      <c r="J58" s="22">
        <v>110.75</v>
      </c>
      <c r="K58" s="63"/>
      <c r="L58" s="23">
        <v>7.4223563544000004E-2</v>
      </c>
      <c r="M58" s="23">
        <v>0.15048002385000001</v>
      </c>
      <c r="N58" s="23">
        <v>0.18202163494000001</v>
      </c>
      <c r="O58" s="23">
        <v>0.2021071096</v>
      </c>
      <c r="P58" s="49"/>
      <c r="Q58" s="21">
        <v>8.1809432146000005E-3</v>
      </c>
      <c r="R58" s="21">
        <v>9.7246804327000003E-2</v>
      </c>
      <c r="S58" s="49"/>
      <c r="T58" s="52">
        <v>2579.9532058</v>
      </c>
      <c r="U58" s="54">
        <v>7.92E-3</v>
      </c>
      <c r="V58" s="63"/>
      <c r="W58" s="52">
        <v>802362.48600000003</v>
      </c>
      <c r="X58" s="52">
        <v>751538.98083999997</v>
      </c>
      <c r="Y58" s="44">
        <v>1.0676259069132972</v>
      </c>
      <c r="Z58" s="63"/>
      <c r="AA58" s="45">
        <v>0.85</v>
      </c>
      <c r="AB58" s="23">
        <v>9.2099322799097064E-2</v>
      </c>
      <c r="AC58" s="23" t="s">
        <v>154</v>
      </c>
      <c r="AD58" s="53">
        <v>44804</v>
      </c>
    </row>
    <row r="59" spans="1:30" s="5" customFormat="1" ht="15" customHeight="1" x14ac:dyDescent="0.2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63"/>
      <c r="J59" s="22">
        <v>90.2</v>
      </c>
      <c r="K59" s="63"/>
      <c r="L59" s="23">
        <v>2.8227134407999999E-2</v>
      </c>
      <c r="M59" s="23">
        <v>0.13787579943</v>
      </c>
      <c r="N59" s="23">
        <v>0.13036682313</v>
      </c>
      <c r="O59" s="23">
        <v>0.13109376276000001</v>
      </c>
      <c r="P59" s="49"/>
      <c r="Q59" s="21">
        <v>8.3672546359000004E-3</v>
      </c>
      <c r="R59" s="21">
        <v>9.3597179574999995E-2</v>
      </c>
      <c r="S59" s="49"/>
      <c r="T59" s="52">
        <v>318.58056630999999</v>
      </c>
      <c r="U59" s="54">
        <v>2.97E-3</v>
      </c>
      <c r="V59" s="63"/>
      <c r="W59" s="52">
        <v>335457.22759999998</v>
      </c>
      <c r="X59" s="52">
        <v>403720.08363000001</v>
      </c>
      <c r="Y59" s="44">
        <v>0.83091538222170458</v>
      </c>
      <c r="Z59" s="63"/>
      <c r="AA59" s="45">
        <v>0.74</v>
      </c>
      <c r="AB59" s="23">
        <v>9.8447893569844777E-2</v>
      </c>
      <c r="AC59" s="23" t="s">
        <v>157</v>
      </c>
      <c r="AD59" s="53">
        <v>44804</v>
      </c>
    </row>
    <row r="60" spans="1:30" s="5" customFormat="1" ht="15" customHeight="1" x14ac:dyDescent="0.2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63"/>
      <c r="J60" s="22">
        <v>46.51</v>
      </c>
      <c r="K60" s="63"/>
      <c r="L60" s="23">
        <v>1.4146882459000001E-2</v>
      </c>
      <c r="M60" s="23">
        <v>1.4667566675E-2</v>
      </c>
      <c r="N60" s="23">
        <v>1.1682513643000001E-2</v>
      </c>
      <c r="O60" s="23">
        <v>1.4521047481999999E-2</v>
      </c>
      <c r="P60" s="49"/>
      <c r="Q60" s="21">
        <v>8.8629485516999989E-3</v>
      </c>
      <c r="R60" s="21">
        <v>9.2673267327000014E-2</v>
      </c>
      <c r="S60" s="49"/>
      <c r="T60" s="52">
        <v>370.95150000000001</v>
      </c>
      <c r="U60" s="54">
        <v>2.0899999999999998E-3</v>
      </c>
      <c r="V60" s="63"/>
      <c r="W60" s="52">
        <v>234410.4</v>
      </c>
      <c r="X60" s="52">
        <v>281594.28759999998</v>
      </c>
      <c r="Y60" s="44">
        <v>0.83244018192931557</v>
      </c>
      <c r="Z60" s="63"/>
      <c r="AA60" s="45">
        <v>0.41</v>
      </c>
      <c r="AB60" s="23">
        <v>0.10578370242958504</v>
      </c>
      <c r="AC60" s="23" t="s">
        <v>153</v>
      </c>
      <c r="AD60" s="53">
        <v>44805</v>
      </c>
    </row>
    <row r="61" spans="1:30" s="5" customFormat="1" ht="15" customHeight="1" x14ac:dyDescent="0.2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63"/>
      <c r="J61" s="22">
        <v>125.42</v>
      </c>
      <c r="K61" s="63"/>
      <c r="L61" s="23">
        <v>9.7256239242000012E-2</v>
      </c>
      <c r="M61" s="23">
        <v>0.10117828302</v>
      </c>
      <c r="N61" s="23">
        <v>0.24283727084999998</v>
      </c>
      <c r="O61" s="23">
        <v>0.22158592716</v>
      </c>
      <c r="P61" s="49"/>
      <c r="Q61" s="21">
        <v>7.5976606078999994E-3</v>
      </c>
      <c r="R61" s="21">
        <v>8.644714280900001E-2</v>
      </c>
      <c r="S61" s="49"/>
      <c r="T61" s="52">
        <v>210.81982646</v>
      </c>
      <c r="U61" s="54" t="s">
        <v>476</v>
      </c>
      <c r="V61" s="63"/>
      <c r="W61" s="52">
        <v>435710.33419999998</v>
      </c>
      <c r="X61" s="52">
        <v>364015.45344000001</v>
      </c>
      <c r="Y61" s="44">
        <v>1.1969555964794152</v>
      </c>
      <c r="Z61" s="63"/>
      <c r="AA61" s="45">
        <v>0.87487061899999996</v>
      </c>
      <c r="AB61" s="23">
        <v>8.370632616807526E-2</v>
      </c>
      <c r="AC61" s="23" t="s">
        <v>158</v>
      </c>
      <c r="AD61" s="53">
        <v>44791</v>
      </c>
    </row>
    <row r="62" spans="1:30" s="5" customFormat="1" ht="15" customHeight="1" x14ac:dyDescent="0.2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63"/>
      <c r="J62" s="22">
        <v>9.83</v>
      </c>
      <c r="K62" s="63"/>
      <c r="L62" s="23">
        <v>-8.7247829942000005E-3</v>
      </c>
      <c r="M62" s="23">
        <v>4.8388640159999996E-2</v>
      </c>
      <c r="N62" s="23">
        <v>0.11525268632999999</v>
      </c>
      <c r="O62" s="23">
        <v>0.19196281704000001</v>
      </c>
      <c r="P62" s="49"/>
      <c r="Q62" s="21">
        <v>1.2939185826999999E-2</v>
      </c>
      <c r="R62" s="21">
        <v>0.13601694914999998</v>
      </c>
      <c r="S62" s="49"/>
      <c r="T62" s="52">
        <v>2907.7509587999998</v>
      </c>
      <c r="U62" s="54">
        <v>6.62E-3</v>
      </c>
      <c r="V62" s="63"/>
      <c r="W62" s="52">
        <v>744206.29779999994</v>
      </c>
      <c r="X62" s="52">
        <v>730770.53267999995</v>
      </c>
      <c r="Y62" s="44">
        <v>1.0183857510930636</v>
      </c>
      <c r="Z62" s="63"/>
      <c r="AA62" s="45">
        <v>0.13</v>
      </c>
      <c r="AB62" s="23">
        <v>0.15869786368260427</v>
      </c>
      <c r="AC62" s="23" t="s">
        <v>189</v>
      </c>
      <c r="AD62" s="53">
        <v>44817</v>
      </c>
    </row>
    <row r="63" spans="1:30" s="5" customFormat="1" ht="15" customHeight="1" x14ac:dyDescent="0.2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63"/>
      <c r="J63" s="22">
        <v>104.29</v>
      </c>
      <c r="K63" s="63"/>
      <c r="L63" s="23">
        <v>3.7785393852E-3</v>
      </c>
      <c r="M63" s="23">
        <v>1.7445466838000002E-3</v>
      </c>
      <c r="N63" s="23">
        <v>7.7775310971999995E-2</v>
      </c>
      <c r="O63" s="23">
        <v>0.10158819720000001</v>
      </c>
      <c r="P63" s="49"/>
      <c r="Q63" s="21">
        <v>1.2263523149E-2</v>
      </c>
      <c r="R63" s="21">
        <v>0.14105147462000001</v>
      </c>
      <c r="S63" s="49"/>
      <c r="T63" s="52">
        <v>995.33768938000003</v>
      </c>
      <c r="U63" s="54">
        <v>5.7799999999999995E-3</v>
      </c>
      <c r="V63" s="63"/>
      <c r="W63" s="52">
        <v>652633.57516999997</v>
      </c>
      <c r="X63" s="52">
        <v>654717.06165000005</v>
      </c>
      <c r="Y63" s="44">
        <v>0.99681772997522111</v>
      </c>
      <c r="Z63" s="63"/>
      <c r="AA63" s="45">
        <v>1.29</v>
      </c>
      <c r="AB63" s="23">
        <v>0.14843225620864894</v>
      </c>
      <c r="AC63" s="23" t="s">
        <v>154</v>
      </c>
      <c r="AD63" s="53">
        <v>44804</v>
      </c>
    </row>
    <row r="64" spans="1:30" s="5" customFormat="1" ht="15" customHeight="1" x14ac:dyDescent="0.2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63"/>
      <c r="J64" s="22">
        <v>45.96</v>
      </c>
      <c r="K64" s="63"/>
      <c r="L64" s="23">
        <v>-3.4316560632000004E-2</v>
      </c>
      <c r="M64" s="23">
        <v>-0.13585853238000001</v>
      </c>
      <c r="N64" s="23">
        <v>-0.27175872951999996</v>
      </c>
      <c r="O64" s="23">
        <v>-0.25348894930999999</v>
      </c>
      <c r="P64" s="49"/>
      <c r="Q64" s="21">
        <v>6.2656641603999995E-3</v>
      </c>
      <c r="R64" s="21">
        <v>8.0621301775000001E-2</v>
      </c>
      <c r="S64" s="49"/>
      <c r="T64" s="52">
        <v>995.16708600000004</v>
      </c>
      <c r="U64" s="54">
        <v>3.0200000000000001E-3</v>
      </c>
      <c r="V64" s="63"/>
      <c r="W64" s="52">
        <v>336251.21915999998</v>
      </c>
      <c r="X64" s="52">
        <v>555483.60783999995</v>
      </c>
      <c r="Y64" s="44">
        <v>0.60533058836337961</v>
      </c>
      <c r="Z64" s="63"/>
      <c r="AA64" s="45">
        <v>0.3</v>
      </c>
      <c r="AB64" s="23">
        <v>7.8328981723237587E-2</v>
      </c>
      <c r="AC64" s="23" t="s">
        <v>153</v>
      </c>
      <c r="AD64" s="53">
        <v>44804</v>
      </c>
    </row>
    <row r="65" spans="1:30" s="5" customFormat="1" ht="15" customHeight="1" x14ac:dyDescent="0.2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63"/>
      <c r="J65" s="22">
        <v>487.8</v>
      </c>
      <c r="K65" s="63"/>
      <c r="L65" s="23">
        <v>5.1164438642000001E-2</v>
      </c>
      <c r="M65" s="23">
        <v>0.17023264969999999</v>
      </c>
      <c r="N65" s="23">
        <v>0.12446449748999999</v>
      </c>
      <c r="O65" s="23">
        <v>0.12090459133999999</v>
      </c>
      <c r="P65" s="49"/>
      <c r="Q65" s="21">
        <v>7.5935828877000001E-3</v>
      </c>
      <c r="R65" s="21">
        <v>8.460115995600001E-2</v>
      </c>
      <c r="S65" s="49"/>
      <c r="T65" s="52">
        <v>273.91471261999999</v>
      </c>
      <c r="U65" s="54">
        <v>2.9399999999999999E-3</v>
      </c>
      <c r="V65" s="63"/>
      <c r="W65" s="52">
        <v>334143</v>
      </c>
      <c r="X65" s="52">
        <v>312730.34016999998</v>
      </c>
      <c r="Y65" s="44">
        <v>1.0684700429717184</v>
      </c>
      <c r="Z65" s="63"/>
      <c r="AA65" s="45">
        <v>3.55</v>
      </c>
      <c r="AB65" s="23">
        <v>8.733087330873307E-2</v>
      </c>
      <c r="AC65" s="23" t="s">
        <v>163</v>
      </c>
      <c r="AD65" s="53">
        <v>44804</v>
      </c>
    </row>
    <row r="66" spans="1:30" s="5" customFormat="1" ht="15" customHeight="1" x14ac:dyDescent="0.2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63"/>
      <c r="J66" s="22">
        <v>69.5</v>
      </c>
      <c r="K66" s="63"/>
      <c r="L66" s="23">
        <v>8.5474242604999997E-3</v>
      </c>
      <c r="M66" s="23">
        <v>0.12514134856</v>
      </c>
      <c r="N66" s="23">
        <v>6.3053563978999999E-2</v>
      </c>
      <c r="O66" s="23">
        <v>0.11001505971</v>
      </c>
      <c r="P66" s="49"/>
      <c r="Q66" s="21">
        <v>1.0057471263999999E-2</v>
      </c>
      <c r="R66" s="21">
        <v>0.11021276595</v>
      </c>
      <c r="S66" s="49"/>
      <c r="T66" s="52">
        <v>511.86212646000001</v>
      </c>
      <c r="U66" s="54">
        <v>2.7100000000000002E-3</v>
      </c>
      <c r="V66" s="63"/>
      <c r="W66" s="52">
        <v>312216.65700000001</v>
      </c>
      <c r="X66" s="52">
        <v>355995.59603999997</v>
      </c>
      <c r="Y66" s="44">
        <v>0.87702393083795083</v>
      </c>
      <c r="Z66" s="63"/>
      <c r="AA66" s="45">
        <v>0.7</v>
      </c>
      <c r="AB66" s="23">
        <v>0.12086330935251796</v>
      </c>
      <c r="AC66" s="23" t="s">
        <v>153</v>
      </c>
      <c r="AD66" s="53">
        <v>44804</v>
      </c>
    </row>
    <row r="67" spans="1:30" s="5" customFormat="1" ht="15" customHeight="1" x14ac:dyDescent="0.2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63"/>
      <c r="J67" s="22">
        <v>262.39999999999998</v>
      </c>
      <c r="K67" s="63"/>
      <c r="L67" s="23">
        <v>4.7852707402999996E-2</v>
      </c>
      <c r="M67" s="23">
        <v>4.7362268527999997E-2</v>
      </c>
      <c r="N67" s="23">
        <v>0.14147765664</v>
      </c>
      <c r="O67" s="23">
        <v>0.26589409782000001</v>
      </c>
      <c r="P67" s="49"/>
      <c r="Q67" s="21">
        <v>6.3504663624000006E-3</v>
      </c>
      <c r="R67" s="21">
        <v>7.4266365688999997E-2</v>
      </c>
      <c r="S67" s="49"/>
      <c r="T67" s="52">
        <v>497.66951523</v>
      </c>
      <c r="U67" s="54" t="s">
        <v>476</v>
      </c>
      <c r="V67" s="63"/>
      <c r="W67" s="52">
        <v>460002.1568</v>
      </c>
      <c r="X67" s="52">
        <v>469905.29595</v>
      </c>
      <c r="Y67" s="44">
        <v>0.97892524464960762</v>
      </c>
      <c r="Z67" s="63"/>
      <c r="AA67" s="45">
        <v>1.6</v>
      </c>
      <c r="AB67" s="23">
        <v>7.3170731707317097E-2</v>
      </c>
      <c r="AC67" s="23" t="s">
        <v>153</v>
      </c>
      <c r="AD67" s="53">
        <v>44804</v>
      </c>
    </row>
    <row r="68" spans="1:30" s="5" customFormat="1" ht="15" customHeight="1" x14ac:dyDescent="0.25">
      <c r="A68" s="18"/>
      <c r="B68" s="20" t="s">
        <v>380</v>
      </c>
      <c r="C68" s="19" t="s">
        <v>408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63"/>
      <c r="J68" s="22">
        <v>90.4</v>
      </c>
      <c r="K68" s="63"/>
      <c r="L68" s="23">
        <v>-4.0671014979000004E-2</v>
      </c>
      <c r="M68" s="23">
        <v>-5.5464470368E-2</v>
      </c>
      <c r="N68" s="23">
        <v>-1.7512102469E-2</v>
      </c>
      <c r="O68" s="23">
        <v>2.5902894936999998E-2</v>
      </c>
      <c r="P68" s="49"/>
      <c r="Q68" s="21">
        <v>7.7894736842000004E-3</v>
      </c>
      <c r="R68" s="21">
        <v>0.13742632612</v>
      </c>
      <c r="S68" s="49"/>
      <c r="T68" s="52">
        <v>2941.9288065999999</v>
      </c>
      <c r="U68" s="54">
        <v>8.8699999999999994E-3</v>
      </c>
      <c r="V68" s="63"/>
      <c r="W68" s="52">
        <v>995324.61120000004</v>
      </c>
      <c r="X68" s="52">
        <v>1035178.0526000001</v>
      </c>
      <c r="Y68" s="44">
        <v>0.96150088257773403</v>
      </c>
      <c r="Z68" s="63"/>
      <c r="AA68" s="45">
        <v>0.74</v>
      </c>
      <c r="AB68" s="23">
        <v>9.8230088495575199E-2</v>
      </c>
      <c r="AC68" s="23" t="s">
        <v>154</v>
      </c>
      <c r="AD68" s="53">
        <v>44813</v>
      </c>
    </row>
    <row r="69" spans="1:30" s="5" customFormat="1" ht="15" customHeight="1" x14ac:dyDescent="0.2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63"/>
      <c r="J69" s="22">
        <v>96.95</v>
      </c>
      <c r="K69" s="63"/>
      <c r="L69" s="23">
        <v>3.4354958078999999E-2</v>
      </c>
      <c r="M69" s="23">
        <v>5.2197273153000004E-2</v>
      </c>
      <c r="N69" s="23">
        <v>-4.638882339E-2</v>
      </c>
      <c r="O69" s="23">
        <v>-2.8734146365000001E-2</v>
      </c>
      <c r="P69" s="49"/>
      <c r="Q69" s="21">
        <v>1.1603375527E-2</v>
      </c>
      <c r="R69" s="21">
        <v>0.12218621353999999</v>
      </c>
      <c r="S69" s="49"/>
      <c r="T69" s="52">
        <v>327.70755292000001</v>
      </c>
      <c r="U69" s="54">
        <v>3.5399999999999997E-3</v>
      </c>
      <c r="V69" s="63"/>
      <c r="W69" s="52">
        <v>402041.95500000002</v>
      </c>
      <c r="X69" s="52">
        <v>416574.94339999999</v>
      </c>
      <c r="Y69" s="44">
        <v>0.96511314799352865</v>
      </c>
      <c r="Z69" s="63"/>
      <c r="AA69" s="45">
        <v>1.1000000000000001</v>
      </c>
      <c r="AB69" s="23">
        <v>0.13615265600825169</v>
      </c>
      <c r="AC69" s="23" t="s">
        <v>153</v>
      </c>
      <c r="AD69" s="53">
        <v>44804</v>
      </c>
    </row>
    <row r="70" spans="1:30" s="5" customFormat="1" ht="15" customHeight="1" x14ac:dyDescent="0.2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63"/>
      <c r="J70" s="22">
        <v>176.46</v>
      </c>
      <c r="K70" s="63"/>
      <c r="L70" s="23">
        <v>0.11500895565000001</v>
      </c>
      <c r="M70" s="23">
        <v>0.28385930059999998</v>
      </c>
      <c r="N70" s="23">
        <v>-0.22962150914999999</v>
      </c>
      <c r="O70" s="23">
        <v>-0.15725080619000001</v>
      </c>
      <c r="P70" s="49"/>
      <c r="Q70" s="21">
        <v>5.3168899087999997E-3</v>
      </c>
      <c r="R70" s="21">
        <v>5.6499373330999997E-2</v>
      </c>
      <c r="S70" s="49"/>
      <c r="T70" s="52">
        <v>309.48673738000002</v>
      </c>
      <c r="U70" s="54">
        <v>1.98E-3</v>
      </c>
      <c r="V70" s="63"/>
      <c r="W70" s="52">
        <v>228213.24755999999</v>
      </c>
      <c r="X70" s="52">
        <v>251494.60537</v>
      </c>
      <c r="Y70" s="44">
        <v>0.90742800317426942</v>
      </c>
      <c r="Z70" s="63"/>
      <c r="AA70" s="45">
        <v>0.84565133999999997</v>
      </c>
      <c r="AB70" s="23">
        <v>5.7507741584495065E-2</v>
      </c>
      <c r="AC70" s="23" t="s">
        <v>155</v>
      </c>
      <c r="AD70" s="53">
        <v>44804</v>
      </c>
    </row>
    <row r="71" spans="1:30" s="5" customFormat="1" ht="15" customHeight="1" x14ac:dyDescent="0.2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63"/>
      <c r="J71" s="22">
        <v>83.15</v>
      </c>
      <c r="K71" s="63"/>
      <c r="L71" s="23">
        <v>5.8949843702000002E-2</v>
      </c>
      <c r="M71" s="23">
        <v>0.22511577225000001</v>
      </c>
      <c r="N71" s="23">
        <v>0.17545785973</v>
      </c>
      <c r="O71" s="23">
        <v>0.21619001273999999</v>
      </c>
      <c r="P71" s="49"/>
      <c r="Q71" s="21">
        <v>6.2033168756E-3</v>
      </c>
      <c r="R71" s="21">
        <v>7.8840970351000003E-2</v>
      </c>
      <c r="S71" s="49"/>
      <c r="T71" s="52">
        <v>713.16467338999996</v>
      </c>
      <c r="U71" s="54" t="s">
        <v>476</v>
      </c>
      <c r="V71" s="63"/>
      <c r="W71" s="52">
        <v>351056.55605000001</v>
      </c>
      <c r="X71" s="52">
        <v>380197.39954000001</v>
      </c>
      <c r="Y71" s="44">
        <v>0.9233533855695556</v>
      </c>
      <c r="Z71" s="63"/>
      <c r="AA71" s="45">
        <v>0.49</v>
      </c>
      <c r="AB71" s="23">
        <v>7.0715574263379433E-2</v>
      </c>
      <c r="AC71" s="23" t="s">
        <v>154</v>
      </c>
      <c r="AD71" s="53">
        <v>44804</v>
      </c>
    </row>
    <row r="72" spans="1:30" s="5" customFormat="1" ht="15" customHeight="1" x14ac:dyDescent="0.25">
      <c r="A72" s="18"/>
      <c r="B72" s="20" t="s">
        <v>385</v>
      </c>
      <c r="C72" s="19" t="s">
        <v>405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63"/>
      <c r="J72" s="22">
        <v>7.64</v>
      </c>
      <c r="K72" s="63"/>
      <c r="L72" s="23">
        <v>1.0895593168E-2</v>
      </c>
      <c r="M72" s="23">
        <v>9.1135249563999987E-2</v>
      </c>
      <c r="N72" s="23">
        <v>7.0573614230000003E-3</v>
      </c>
      <c r="O72" s="23">
        <v>3.8771570926000004E-2</v>
      </c>
      <c r="P72" s="49"/>
      <c r="Q72" s="21">
        <v>9.8296199214000009E-3</v>
      </c>
      <c r="R72" s="21">
        <v>0.10109489051000001</v>
      </c>
      <c r="S72" s="49"/>
      <c r="T72" s="52">
        <v>647.41470661999995</v>
      </c>
      <c r="U72" s="54">
        <v>2.9099999999999998E-3</v>
      </c>
      <c r="V72" s="63"/>
      <c r="W72" s="52">
        <v>330828.34960000002</v>
      </c>
      <c r="X72" s="52">
        <v>387836.15782999998</v>
      </c>
      <c r="Y72" s="44">
        <v>0.85301058944847485</v>
      </c>
      <c r="Z72" s="63"/>
      <c r="AA72" s="45">
        <v>7.4999999999999997E-2</v>
      </c>
      <c r="AB72" s="23">
        <v>0.11780104712041885</v>
      </c>
      <c r="AC72" s="23" t="s">
        <v>154</v>
      </c>
      <c r="AD72" s="53">
        <v>44804</v>
      </c>
    </row>
    <row r="73" spans="1:30" s="5" customFormat="1" ht="15" customHeight="1" x14ac:dyDescent="0.2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63"/>
      <c r="J73" s="22">
        <v>88.49</v>
      </c>
      <c r="K73" s="63"/>
      <c r="L73" s="23">
        <v>2.5708649680000001E-2</v>
      </c>
      <c r="M73" s="23">
        <v>5.5143105016999996E-2</v>
      </c>
      <c r="N73" s="23">
        <v>0.10472911156</v>
      </c>
      <c r="O73" s="23">
        <v>0.17761936195</v>
      </c>
      <c r="P73" s="49"/>
      <c r="Q73" s="21">
        <v>1.0327022375E-2</v>
      </c>
      <c r="R73" s="21">
        <v>0.13746582694000001</v>
      </c>
      <c r="S73" s="49"/>
      <c r="T73" s="52">
        <v>1021.2223615</v>
      </c>
      <c r="U73" s="54">
        <v>4.7699999999999999E-3</v>
      </c>
      <c r="V73" s="63"/>
      <c r="W73" s="52">
        <v>540099.51141000004</v>
      </c>
      <c r="X73" s="52">
        <v>556840.76786999998</v>
      </c>
      <c r="Y73" s="44">
        <v>0.96993528953701114</v>
      </c>
      <c r="Z73" s="63"/>
      <c r="AA73" s="45">
        <v>0.9</v>
      </c>
      <c r="AB73" s="23">
        <v>0.12204768900440729</v>
      </c>
      <c r="AC73" s="23" t="s">
        <v>153</v>
      </c>
      <c r="AD73" s="53">
        <v>44812</v>
      </c>
    </row>
    <row r="74" spans="1:30" s="5" customFormat="1" ht="15" customHeight="1" x14ac:dyDescent="0.2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63"/>
      <c r="J74" s="22">
        <v>73.5</v>
      </c>
      <c r="K74" s="63"/>
      <c r="L74" s="23">
        <v>7.0246626906999995E-2</v>
      </c>
      <c r="M74" s="23">
        <v>0.13055487152</v>
      </c>
      <c r="N74" s="23">
        <v>0.22978695767000001</v>
      </c>
      <c r="O74" s="23">
        <v>0.27024897240000001</v>
      </c>
      <c r="P74" s="49"/>
      <c r="Q74" s="21">
        <v>4.7921071177000002E-3</v>
      </c>
      <c r="R74" s="21">
        <v>6.8346456693000004E-2</v>
      </c>
      <c r="S74" s="49"/>
      <c r="T74" s="52">
        <v>372.35757754000002</v>
      </c>
      <c r="U74" s="54" t="s">
        <v>476</v>
      </c>
      <c r="V74" s="63"/>
      <c r="W74" s="52">
        <v>255591.399</v>
      </c>
      <c r="X74" s="52">
        <v>297230.60324999999</v>
      </c>
      <c r="Y74" s="44">
        <v>0.8599094312809461</v>
      </c>
      <c r="Z74" s="63"/>
      <c r="AA74" s="45">
        <v>0.34</v>
      </c>
      <c r="AB74" s="23">
        <v>5.5510204081632653E-2</v>
      </c>
      <c r="AC74" s="23" t="s">
        <v>0</v>
      </c>
      <c r="AD74" s="53">
        <v>44804</v>
      </c>
    </row>
    <row r="75" spans="1:30" s="5" customFormat="1" ht="15" customHeight="1" x14ac:dyDescent="0.2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63"/>
      <c r="J75" s="22">
        <v>1960</v>
      </c>
      <c r="K75" s="63"/>
      <c r="L75" s="23">
        <v>5.1904013360000001E-2</v>
      </c>
      <c r="M75" s="23">
        <v>0.13107106290999998</v>
      </c>
      <c r="N75" s="23">
        <v>-4.5824560554999998E-2</v>
      </c>
      <c r="O75" s="23">
        <v>-3.4558351755000001E-2</v>
      </c>
      <c r="P75" s="49"/>
      <c r="Q75" s="21">
        <v>1.3934842528000001E-2</v>
      </c>
      <c r="R75" s="21">
        <v>0.13731266822999999</v>
      </c>
      <c r="S75" s="49"/>
      <c r="T75" s="52">
        <v>317.69969723000003</v>
      </c>
      <c r="U75" s="54" t="s">
        <v>476</v>
      </c>
      <c r="V75" s="63"/>
      <c r="W75" s="52">
        <v>254800</v>
      </c>
      <c r="X75" s="52">
        <v>375131.77812999999</v>
      </c>
      <c r="Y75" s="44">
        <v>0.679227980285105</v>
      </c>
      <c r="Z75" s="63"/>
      <c r="AA75" s="45">
        <v>26.308982692000001</v>
      </c>
      <c r="AB75" s="23">
        <v>0.16107540423673469</v>
      </c>
      <c r="AC75" s="23" t="s">
        <v>154</v>
      </c>
      <c r="AD75" s="53">
        <v>44804</v>
      </c>
    </row>
    <row r="76" spans="1:30" s="5" customFormat="1" ht="15" customHeight="1" x14ac:dyDescent="0.2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63"/>
      <c r="J76" s="22">
        <v>95.65</v>
      </c>
      <c r="K76" s="63"/>
      <c r="L76" s="23">
        <v>3.8145515043999996E-2</v>
      </c>
      <c r="M76" s="23">
        <v>7.0796161053000004E-2</v>
      </c>
      <c r="N76" s="23">
        <v>0.17448170759000001</v>
      </c>
      <c r="O76" s="23">
        <v>0.27434090216000001</v>
      </c>
      <c r="P76" s="49"/>
      <c r="Q76" s="21">
        <v>1.3389031705E-2</v>
      </c>
      <c r="R76" s="21">
        <v>0.16187214611999998</v>
      </c>
      <c r="S76" s="49"/>
      <c r="T76" s="52">
        <v>678.33608415000003</v>
      </c>
      <c r="U76" s="54">
        <v>2.7400000000000002E-3</v>
      </c>
      <c r="V76" s="63"/>
      <c r="W76" s="52">
        <v>311090.52960000001</v>
      </c>
      <c r="X76" s="52">
        <v>328495.96071999997</v>
      </c>
      <c r="Y76" s="44">
        <v>0.94701477886714158</v>
      </c>
      <c r="Z76" s="63"/>
      <c r="AA76" s="45">
        <v>1.25</v>
      </c>
      <c r="AB76" s="23">
        <v>0.15682174594877155</v>
      </c>
      <c r="AC76" s="23" t="s">
        <v>153</v>
      </c>
      <c r="AD76" s="53">
        <v>44804</v>
      </c>
    </row>
    <row r="77" spans="1:30" s="5" customFormat="1" ht="15" customHeight="1" x14ac:dyDescent="0.2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63"/>
      <c r="J77" s="22">
        <v>209</v>
      </c>
      <c r="K77" s="63"/>
      <c r="L77" s="23">
        <v>-2.7502800771000001E-2</v>
      </c>
      <c r="M77" s="23">
        <v>6.9779496716000006E-2</v>
      </c>
      <c r="N77" s="23">
        <v>6.2213180465000004E-2</v>
      </c>
      <c r="O77" s="23">
        <v>2.8005707300000002E-2</v>
      </c>
      <c r="P77" s="49"/>
      <c r="Q77" s="21">
        <v>7.3903002310000002E-3</v>
      </c>
      <c r="R77" s="21">
        <v>7.9592760180999991E-2</v>
      </c>
      <c r="S77" s="49"/>
      <c r="T77" s="52">
        <v>11.790390923</v>
      </c>
      <c r="U77" s="54" t="s">
        <v>476</v>
      </c>
      <c r="V77" s="63"/>
      <c r="W77" s="52">
        <v>156750</v>
      </c>
      <c r="X77" s="52">
        <v>307733.01208999997</v>
      </c>
      <c r="Y77" s="44">
        <v>0.50937011578776181</v>
      </c>
      <c r="Z77" s="63"/>
      <c r="AA77" s="45">
        <v>1.6</v>
      </c>
      <c r="AB77" s="23">
        <v>9.1866028708133984E-2</v>
      </c>
      <c r="AC77" s="23" t="s">
        <v>153</v>
      </c>
      <c r="AD77" s="53">
        <v>44804</v>
      </c>
    </row>
    <row r="78" spans="1:30" s="5" customFormat="1" ht="15" customHeight="1" x14ac:dyDescent="0.2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63"/>
      <c r="J78" s="22">
        <v>103.4</v>
      </c>
      <c r="K78" s="63"/>
      <c r="L78" s="23">
        <v>5.6627126504999993E-2</v>
      </c>
      <c r="M78" s="23">
        <v>9.6930368453999993E-2</v>
      </c>
      <c r="N78" s="23">
        <v>2.5782400590999999E-2</v>
      </c>
      <c r="O78" s="23">
        <v>6.3051005287E-2</v>
      </c>
      <c r="P78" s="49"/>
      <c r="Q78" s="21">
        <v>1.0021257212000001E-2</v>
      </c>
      <c r="R78" s="21">
        <v>0.1033247612</v>
      </c>
      <c r="S78" s="49"/>
      <c r="T78" s="52">
        <v>89.105930923000003</v>
      </c>
      <c r="U78" s="54" t="s">
        <v>476</v>
      </c>
      <c r="V78" s="63"/>
      <c r="W78" s="52">
        <v>164406</v>
      </c>
      <c r="X78" s="52">
        <v>169912.82610999999</v>
      </c>
      <c r="Y78" s="44">
        <v>0.96759028593618401</v>
      </c>
      <c r="Z78" s="63"/>
      <c r="AA78" s="45">
        <v>0.99</v>
      </c>
      <c r="AB78" s="23">
        <v>0.11489361702127658</v>
      </c>
      <c r="AC78" s="23" t="s">
        <v>153</v>
      </c>
      <c r="AD78" s="53">
        <v>44804</v>
      </c>
    </row>
    <row r="79" spans="1:30" s="5" customFormat="1" ht="15" customHeight="1" x14ac:dyDescent="0.2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63"/>
      <c r="J79" s="22">
        <v>70</v>
      </c>
      <c r="K79" s="63"/>
      <c r="L79" s="23">
        <v>7.8818884453000004E-2</v>
      </c>
      <c r="M79" s="23">
        <v>0.14110083763</v>
      </c>
      <c r="N79" s="23">
        <v>0.10531620561</v>
      </c>
      <c r="O79" s="23">
        <v>5.8746416552999996E-2</v>
      </c>
      <c r="P79" s="49"/>
      <c r="Q79" s="21">
        <v>8.4097859327E-3</v>
      </c>
      <c r="R79" s="21">
        <v>8.6052595346000002E-2</v>
      </c>
      <c r="S79" s="49"/>
      <c r="T79" s="52">
        <v>26.030171845999998</v>
      </c>
      <c r="U79" s="54" t="s">
        <v>476</v>
      </c>
      <c r="V79" s="63"/>
      <c r="W79" s="52">
        <v>110303.2</v>
      </c>
      <c r="X79" s="52">
        <v>141376.97933999999</v>
      </c>
      <c r="Y79" s="44">
        <v>0.7802062295780835</v>
      </c>
      <c r="Z79" s="63"/>
      <c r="AA79" s="45">
        <v>0.55000000000000004</v>
      </c>
      <c r="AB79" s="23">
        <v>9.4285714285714292E-2</v>
      </c>
      <c r="AC79" s="23" t="s">
        <v>156</v>
      </c>
      <c r="AD79" s="53">
        <v>44805</v>
      </c>
    </row>
    <row r="80" spans="1:30" s="5" customFormat="1" ht="15" customHeight="1" x14ac:dyDescent="0.2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63"/>
      <c r="J80" s="22">
        <v>130.05000000000001</v>
      </c>
      <c r="K80" s="63"/>
      <c r="L80" s="23">
        <v>-3.3864306492E-2</v>
      </c>
      <c r="M80" s="23">
        <v>0.15639432919000001</v>
      </c>
      <c r="N80" s="23">
        <v>0.12976408946999998</v>
      </c>
      <c r="O80" s="23">
        <v>9.3579522736000009E-2</v>
      </c>
      <c r="P80" s="49"/>
      <c r="Q80" s="21">
        <v>6.5682656827E-3</v>
      </c>
      <c r="R80" s="21">
        <v>6.9218749999999996E-2</v>
      </c>
      <c r="S80" s="49"/>
      <c r="T80" s="52">
        <v>71.284337538000003</v>
      </c>
      <c r="U80" s="54" t="s">
        <v>476</v>
      </c>
      <c r="V80" s="63"/>
      <c r="W80" s="52">
        <v>179556.1335</v>
      </c>
      <c r="X80" s="52">
        <v>216972.1986</v>
      </c>
      <c r="Y80" s="44">
        <v>0.82755364354776828</v>
      </c>
      <c r="Z80" s="63"/>
      <c r="AA80" s="45">
        <v>0.89</v>
      </c>
      <c r="AB80" s="23">
        <v>8.2122260668973462E-2</v>
      </c>
      <c r="AC80" s="23" t="s">
        <v>153</v>
      </c>
      <c r="AD80" s="53">
        <v>44810</v>
      </c>
    </row>
    <row r="81" spans="1:30" s="5" customFormat="1" ht="15" customHeight="1" x14ac:dyDescent="0.2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63"/>
      <c r="J81" s="22">
        <v>96.6</v>
      </c>
      <c r="K81" s="63"/>
      <c r="L81" s="23">
        <v>1.1432609514E-2</v>
      </c>
      <c r="M81" s="23">
        <v>4.1842036730999996E-2</v>
      </c>
      <c r="N81" s="23">
        <v>0.13959590186000001</v>
      </c>
      <c r="O81" s="23">
        <v>0.18360079516</v>
      </c>
      <c r="P81" s="49"/>
      <c r="Q81" s="21">
        <v>1.1897372233000001E-2</v>
      </c>
      <c r="R81" s="21">
        <v>0.15531297348000001</v>
      </c>
      <c r="S81" s="49"/>
      <c r="T81" s="52">
        <v>836.50580076999995</v>
      </c>
      <c r="U81" s="54">
        <v>3.1800000000000001E-3</v>
      </c>
      <c r="V81" s="63"/>
      <c r="W81" s="52">
        <v>360161.02500000002</v>
      </c>
      <c r="X81" s="52">
        <v>365338.85463000002</v>
      </c>
      <c r="Y81" s="44">
        <v>0.98582732286921992</v>
      </c>
      <c r="Z81" s="63"/>
      <c r="AA81" s="45">
        <v>1.1499999999999999</v>
      </c>
      <c r="AB81" s="23">
        <v>0.14285714285714285</v>
      </c>
      <c r="AC81" s="23" t="s">
        <v>155</v>
      </c>
      <c r="AD81" s="53">
        <v>44804</v>
      </c>
    </row>
    <row r="82" spans="1:30" s="5" customFormat="1" ht="15" customHeight="1" x14ac:dyDescent="0.2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63"/>
      <c r="J82" s="22" t="e">
        <v>#N/A</v>
      </c>
      <c r="K82" s="63"/>
      <c r="L82" s="23" t="s">
        <v>476</v>
      </c>
      <c r="M82" s="23" t="s">
        <v>476</v>
      </c>
      <c r="N82" s="23" t="s">
        <v>476</v>
      </c>
      <c r="O82" s="23" t="s">
        <v>476</v>
      </c>
      <c r="P82" s="49"/>
      <c r="Q82" s="21" t="s">
        <v>476</v>
      </c>
      <c r="R82" s="21" t="s">
        <v>476</v>
      </c>
      <c r="S82" s="49"/>
      <c r="T82" s="52" t="s">
        <v>476</v>
      </c>
      <c r="U82" s="54" t="s">
        <v>476</v>
      </c>
      <c r="V82" s="63"/>
      <c r="W82" s="52" t="s">
        <v>476</v>
      </c>
      <c r="X82" s="52" t="s">
        <v>476</v>
      </c>
      <c r="Y82" s="44" t="s">
        <v>372</v>
      </c>
      <c r="Z82" s="63"/>
      <c r="AA82" s="45" t="s">
        <v>476</v>
      </c>
      <c r="AB82" s="23" t="e">
        <v>#VALUE!</v>
      </c>
      <c r="AC82" s="23" t="s">
        <v>153</v>
      </c>
      <c r="AD82" s="53" t="s">
        <v>476</v>
      </c>
    </row>
    <row r="83" spans="1:30" s="5" customFormat="1" ht="15" customHeight="1" x14ac:dyDescent="0.2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63"/>
      <c r="J83" s="22">
        <v>33.49</v>
      </c>
      <c r="K83" s="63"/>
      <c r="L83" s="23">
        <v>-0.15482742109</v>
      </c>
      <c r="M83" s="23">
        <v>-3.6790181831000003E-2</v>
      </c>
      <c r="N83" s="23">
        <v>-6.5843397987999999E-3</v>
      </c>
      <c r="O83" s="23">
        <v>-0.11691233053</v>
      </c>
      <c r="P83" s="49"/>
      <c r="Q83" s="21">
        <v>2.4269793103000002E-3</v>
      </c>
      <c r="R83" s="21">
        <v>3.2426030664000002E-2</v>
      </c>
      <c r="S83" s="49"/>
      <c r="T83" s="52">
        <v>12.74816</v>
      </c>
      <c r="U83" s="54" t="s">
        <v>476</v>
      </c>
      <c r="V83" s="63"/>
      <c r="W83" s="52">
        <v>98770.315520000004</v>
      </c>
      <c r="X83" s="52">
        <v>257399.77786999999</v>
      </c>
      <c r="Y83" s="44">
        <v>0.38372339066230293</v>
      </c>
      <c r="Z83" s="63"/>
      <c r="AA83" s="45">
        <v>9.6423887999999999E-2</v>
      </c>
      <c r="AB83" s="23">
        <v>3.4550213675724091E-2</v>
      </c>
      <c r="AC83" s="23" t="s">
        <v>153</v>
      </c>
      <c r="AD83" s="53">
        <v>44796</v>
      </c>
    </row>
    <row r="84" spans="1:30" s="5" customFormat="1" ht="15" customHeight="1" x14ac:dyDescent="0.2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63"/>
      <c r="J84" s="22">
        <v>86.4</v>
      </c>
      <c r="K84" s="63"/>
      <c r="L84" s="23">
        <v>5.7790009795999998E-2</v>
      </c>
      <c r="M84" s="23">
        <v>0.16675235334999999</v>
      </c>
      <c r="N84" s="23">
        <v>0.33019855487999999</v>
      </c>
      <c r="O84" s="23">
        <v>0.41982524415</v>
      </c>
      <c r="P84" s="49"/>
      <c r="Q84" s="21">
        <v>7.5411024796000004E-3</v>
      </c>
      <c r="R84" s="21">
        <v>8.9429953318000008E-2</v>
      </c>
      <c r="S84" s="49"/>
      <c r="T84" s="52">
        <v>130.85504091999999</v>
      </c>
      <c r="U84" s="54" t="s">
        <v>476</v>
      </c>
      <c r="V84" s="63"/>
      <c r="W84" s="52">
        <v>217984.43520000001</v>
      </c>
      <c r="X84" s="52">
        <v>220216.95926</v>
      </c>
      <c r="Y84" s="44">
        <v>0.98986216108195302</v>
      </c>
      <c r="Z84" s="63"/>
      <c r="AA84" s="45">
        <v>0.62040650100000005</v>
      </c>
      <c r="AB84" s="23">
        <v>8.6167569583333326E-2</v>
      </c>
      <c r="AC84" s="23" t="s">
        <v>153</v>
      </c>
      <c r="AD84" s="53">
        <v>44812</v>
      </c>
    </row>
    <row r="85" spans="1:30" s="5" customFormat="1" ht="15" customHeight="1" x14ac:dyDescent="0.2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63"/>
      <c r="J85" s="22">
        <v>53.35</v>
      </c>
      <c r="K85" s="63"/>
      <c r="L85" s="23">
        <v>0.10930654442</v>
      </c>
      <c r="M85" s="23">
        <v>0.16827894895000001</v>
      </c>
      <c r="N85" s="23">
        <v>8.0298159824000001E-2</v>
      </c>
      <c r="O85" s="23">
        <v>-3.1549547854E-2</v>
      </c>
      <c r="P85" s="49"/>
      <c r="Q85" s="21">
        <v>8.8714668866999996E-3</v>
      </c>
      <c r="R85" s="21">
        <v>7.4892062438000007E-2</v>
      </c>
      <c r="S85" s="49"/>
      <c r="T85" s="52">
        <v>118.95845953</v>
      </c>
      <c r="U85" s="54" t="s">
        <v>476</v>
      </c>
      <c r="V85" s="63"/>
      <c r="W85" s="52">
        <v>142764.6</v>
      </c>
      <c r="X85" s="52">
        <v>234637.92050000001</v>
      </c>
      <c r="Y85" s="44">
        <v>0.60844640838862196</v>
      </c>
      <c r="Z85" s="63"/>
      <c r="AA85" s="45">
        <v>0.43</v>
      </c>
      <c r="AB85" s="23">
        <v>9.6719775070290531E-2</v>
      </c>
      <c r="AC85" s="23" t="s">
        <v>153</v>
      </c>
      <c r="AD85" s="53">
        <v>44804</v>
      </c>
    </row>
    <row r="86" spans="1:30" s="5" customFormat="1" ht="15" customHeight="1" x14ac:dyDescent="0.2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63"/>
      <c r="J86" s="22">
        <v>160</v>
      </c>
      <c r="K86" s="63"/>
      <c r="L86" s="23">
        <v>3.3940241098999999E-2</v>
      </c>
      <c r="M86" s="23">
        <v>5.8852256701E-2</v>
      </c>
      <c r="N86" s="23">
        <v>-2.8470405368999998E-2</v>
      </c>
      <c r="O86" s="23">
        <v>-3.2214584655000003E-2</v>
      </c>
      <c r="P86" s="49"/>
      <c r="Q86" s="21">
        <v>8.6544009230999988E-3</v>
      </c>
      <c r="R86" s="21">
        <v>8.6062870961000015E-2</v>
      </c>
      <c r="S86" s="49"/>
      <c r="T86" s="52">
        <v>88.487204922999993</v>
      </c>
      <c r="U86" s="54" t="s">
        <v>476</v>
      </c>
      <c r="V86" s="63"/>
      <c r="W86" s="52">
        <v>148345.92000000001</v>
      </c>
      <c r="X86" s="52">
        <v>172744.33751000001</v>
      </c>
      <c r="Y86" s="44">
        <v>0.85875995785628811</v>
      </c>
      <c r="Z86" s="63"/>
      <c r="AA86" s="45">
        <v>1.35</v>
      </c>
      <c r="AB86" s="23">
        <v>0.10125000000000002</v>
      </c>
      <c r="AC86" s="23" t="s">
        <v>153</v>
      </c>
      <c r="AD86" s="53">
        <v>44804</v>
      </c>
    </row>
    <row r="87" spans="1:30" s="5" customFormat="1" ht="15" customHeight="1" x14ac:dyDescent="0.2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63"/>
      <c r="J87" s="22">
        <v>106.49</v>
      </c>
      <c r="K87" s="63"/>
      <c r="L87" s="23">
        <v>9.0296128197000003E-2</v>
      </c>
      <c r="M87" s="23">
        <v>0.10484396181</v>
      </c>
      <c r="N87" s="23">
        <v>0.18055039911000001</v>
      </c>
      <c r="O87" s="23">
        <v>0.21756278092999998</v>
      </c>
      <c r="P87" s="49"/>
      <c r="Q87" s="21">
        <v>6.0069232336000004E-3</v>
      </c>
      <c r="R87" s="21">
        <v>6.9625668449000006E-2</v>
      </c>
      <c r="S87" s="49"/>
      <c r="T87" s="52">
        <v>289.47904046000002</v>
      </c>
      <c r="U87" s="54" t="s">
        <v>476</v>
      </c>
      <c r="V87" s="63"/>
      <c r="W87" s="52">
        <v>190066.33372</v>
      </c>
      <c r="X87" s="52">
        <v>184914.14546</v>
      </c>
      <c r="Y87" s="44">
        <v>1.0278625967049908</v>
      </c>
      <c r="Z87" s="63"/>
      <c r="AA87" s="45">
        <v>0.59</v>
      </c>
      <c r="AB87" s="23">
        <v>6.648511597333083E-2</v>
      </c>
      <c r="AC87" s="23" t="s">
        <v>153</v>
      </c>
      <c r="AD87" s="53">
        <v>44804</v>
      </c>
    </row>
    <row r="88" spans="1:30" s="5" customFormat="1" ht="15" customHeight="1" x14ac:dyDescent="0.2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63"/>
      <c r="J88" s="22">
        <v>54.29</v>
      </c>
      <c r="K88" s="63"/>
      <c r="L88" s="23">
        <v>-3.0841821166E-2</v>
      </c>
      <c r="M88" s="23">
        <v>0.15482751177999998</v>
      </c>
      <c r="N88" s="23">
        <v>2.7370658463000005E-3</v>
      </c>
      <c r="O88" s="23">
        <v>2.8281471169999999E-2</v>
      </c>
      <c r="P88" s="49"/>
      <c r="Q88" s="21">
        <v>6.5637750575999994E-3</v>
      </c>
      <c r="R88" s="21">
        <v>7.4759825328000004E-2</v>
      </c>
      <c r="S88" s="49"/>
      <c r="T88" s="52">
        <v>202.09797877</v>
      </c>
      <c r="U88" s="54" t="s">
        <v>476</v>
      </c>
      <c r="V88" s="63"/>
      <c r="W88" s="52">
        <v>154726.5</v>
      </c>
      <c r="X88" s="52">
        <v>283838.69176000002</v>
      </c>
      <c r="Y88" s="44">
        <v>0.5451212413663078</v>
      </c>
      <c r="Z88" s="63"/>
      <c r="AA88" s="45">
        <v>0.37</v>
      </c>
      <c r="AB88" s="23">
        <v>8.1783017130226551E-2</v>
      </c>
      <c r="AC88" s="23" t="s">
        <v>153</v>
      </c>
      <c r="AD88" s="53">
        <v>44804</v>
      </c>
    </row>
    <row r="89" spans="1:30" s="5" customFormat="1" ht="15" customHeight="1" x14ac:dyDescent="0.2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63"/>
      <c r="J89" s="22">
        <v>39.78</v>
      </c>
      <c r="K89" s="63"/>
      <c r="L89" s="23">
        <v>1.4076675497999999E-2</v>
      </c>
      <c r="M89" s="23">
        <v>9.2650466930000008E-2</v>
      </c>
      <c r="N89" s="23">
        <v>-5.3536759116999996E-2</v>
      </c>
      <c r="O89" s="23">
        <v>-0.22308114351</v>
      </c>
      <c r="P89" s="49"/>
      <c r="Q89" s="21">
        <v>8.9837905259999989E-3</v>
      </c>
      <c r="R89" s="21">
        <v>8.2482893140000013E-2</v>
      </c>
      <c r="S89" s="49"/>
      <c r="T89" s="52">
        <v>26.463435845999999</v>
      </c>
      <c r="U89" s="54" t="s">
        <v>476</v>
      </c>
      <c r="V89" s="63"/>
      <c r="W89" s="52">
        <v>68141.150999999998</v>
      </c>
      <c r="X89" s="52">
        <v>111425.97936</v>
      </c>
      <c r="Y89" s="44">
        <v>0.61153737567651567</v>
      </c>
      <c r="Z89" s="63"/>
      <c r="AA89" s="45">
        <v>0.35557842901999998</v>
      </c>
      <c r="AB89" s="23">
        <v>0.10726347783408748</v>
      </c>
      <c r="AC89" s="23" t="s">
        <v>182</v>
      </c>
      <c r="AD89" s="53">
        <v>44804</v>
      </c>
    </row>
    <row r="90" spans="1:30" s="5" customFormat="1" ht="15" customHeight="1" x14ac:dyDescent="0.2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63"/>
      <c r="J90" s="22">
        <v>43.5</v>
      </c>
      <c r="K90" s="63"/>
      <c r="L90" s="23">
        <v>6.2056250734E-2</v>
      </c>
      <c r="M90" s="23">
        <v>3.6222288738E-2</v>
      </c>
      <c r="N90" s="23">
        <v>1.5426593593999999E-2</v>
      </c>
      <c r="O90" s="23">
        <v>-0.11053905056999999</v>
      </c>
      <c r="P90" s="49"/>
      <c r="Q90" s="21">
        <v>9.6758587325000006E-3</v>
      </c>
      <c r="R90" s="21">
        <v>9.5811518324999997E-2</v>
      </c>
      <c r="S90" s="49"/>
      <c r="T90" s="52">
        <v>166.86098061999999</v>
      </c>
      <c r="U90" s="54">
        <v>6.9000000000000008E-4</v>
      </c>
      <c r="V90" s="63"/>
      <c r="W90" s="52">
        <v>78213</v>
      </c>
      <c r="X90" s="52">
        <v>95341.828099999999</v>
      </c>
      <c r="Y90" s="44">
        <v>0.82034298647982395</v>
      </c>
      <c r="Z90" s="63"/>
      <c r="AA90" s="45">
        <v>0.4</v>
      </c>
      <c r="AB90" s="23">
        <v>0.11034482758620691</v>
      </c>
      <c r="AC90" s="23" t="s">
        <v>153</v>
      </c>
      <c r="AD90" s="53">
        <v>44804</v>
      </c>
    </row>
    <row r="91" spans="1:30" s="5" customFormat="1" ht="15" customHeight="1" x14ac:dyDescent="0.2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63"/>
      <c r="J91" s="22">
        <v>115.98</v>
      </c>
      <c r="K91" s="63"/>
      <c r="L91" s="23">
        <v>0.20870184232</v>
      </c>
      <c r="M91" s="23">
        <v>0.33108634548999999</v>
      </c>
      <c r="N91" s="23">
        <v>0.32235099721999999</v>
      </c>
      <c r="O91" s="23">
        <v>0.19498344717999999</v>
      </c>
      <c r="P91" s="49"/>
      <c r="Q91" s="21">
        <v>8.9409556314000004E-3</v>
      </c>
      <c r="R91" s="21">
        <v>8.8394785275999997E-3</v>
      </c>
      <c r="S91" s="49"/>
      <c r="T91" s="52">
        <v>248.41963246</v>
      </c>
      <c r="U91" s="54" t="s">
        <v>476</v>
      </c>
      <c r="V91" s="63"/>
      <c r="W91" s="52">
        <v>174472.65732</v>
      </c>
      <c r="X91" s="52">
        <v>188502.01761000001</v>
      </c>
      <c r="Y91" s="44">
        <v>0.92557448207782067</v>
      </c>
      <c r="Z91" s="63"/>
      <c r="AA91" s="45">
        <v>0.86450099999999996</v>
      </c>
      <c r="AB91" s="23">
        <v>8.9446559751681323E-2</v>
      </c>
      <c r="AC91" s="23" t="s">
        <v>155</v>
      </c>
      <c r="AD91" s="53">
        <v>44804</v>
      </c>
    </row>
    <row r="92" spans="1:30" s="5" customFormat="1" ht="15" customHeight="1" x14ac:dyDescent="0.2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63"/>
      <c r="J92" s="22">
        <v>800</v>
      </c>
      <c r="K92" s="63"/>
      <c r="L92" s="23">
        <v>3.8961038960999998E-2</v>
      </c>
      <c r="M92" s="23">
        <v>-3.0303030302999998E-2</v>
      </c>
      <c r="N92" s="23">
        <v>-0.18781725888</v>
      </c>
      <c r="O92" s="23">
        <v>-0.31623931624000001</v>
      </c>
      <c r="P92" s="49"/>
      <c r="Q92" s="21">
        <v>0</v>
      </c>
      <c r="R92" s="21">
        <v>0</v>
      </c>
      <c r="S92" s="49"/>
      <c r="T92" s="52">
        <v>14.972897538</v>
      </c>
      <c r="U92" s="54" t="s">
        <v>476</v>
      </c>
      <c r="V92" s="63"/>
      <c r="W92" s="52">
        <v>83840</v>
      </c>
      <c r="X92" s="52">
        <v>320093.07342999999</v>
      </c>
      <c r="Y92" s="44">
        <v>0.26192381828697919</v>
      </c>
      <c r="Z92" s="63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2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63"/>
      <c r="J93" s="22">
        <v>40</v>
      </c>
      <c r="K93" s="63"/>
      <c r="L93" s="23">
        <v>-3.0005286681E-4</v>
      </c>
      <c r="M93" s="23">
        <v>-6.7114033619999999E-2</v>
      </c>
      <c r="N93" s="23">
        <v>8.4105501082000001E-4</v>
      </c>
      <c r="O93" s="23">
        <v>-0.12186110768000001</v>
      </c>
      <c r="P93" s="49"/>
      <c r="Q93" s="21">
        <v>7.4441687345E-3</v>
      </c>
      <c r="R93" s="21">
        <v>8.4519999999999998E-2</v>
      </c>
      <c r="S93" s="49"/>
      <c r="T93" s="52">
        <v>63.875170922999999</v>
      </c>
      <c r="U93" s="54" t="s">
        <v>476</v>
      </c>
      <c r="V93" s="63"/>
      <c r="W93" s="52">
        <v>74071.44</v>
      </c>
      <c r="X93" s="52">
        <v>127979.07139</v>
      </c>
      <c r="Y93" s="44">
        <v>0.57877775792165798</v>
      </c>
      <c r="Z93" s="63"/>
      <c r="AA93" s="45">
        <v>0.3</v>
      </c>
      <c r="AB93" s="23">
        <v>0.09</v>
      </c>
      <c r="AC93" s="23" t="s">
        <v>153</v>
      </c>
      <c r="AD93" s="53">
        <v>44804</v>
      </c>
    </row>
    <row r="94" spans="1:30" s="5" customFormat="1" ht="15" customHeight="1" x14ac:dyDescent="0.2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63"/>
      <c r="J94" s="22">
        <v>171.96</v>
      </c>
      <c r="K94" s="63"/>
      <c r="L94" s="23">
        <v>6.7916775976999993E-2</v>
      </c>
      <c r="M94" s="23">
        <v>0.10345598197</v>
      </c>
      <c r="N94" s="23">
        <v>0.32707649498000002</v>
      </c>
      <c r="O94" s="23">
        <v>0.27783099644999998</v>
      </c>
      <c r="P94" s="49"/>
      <c r="Q94" s="21">
        <v>5.6825200741000004E-3</v>
      </c>
      <c r="R94" s="21">
        <v>7.1820137394999997E-2</v>
      </c>
      <c r="S94" s="49"/>
      <c r="T94" s="52">
        <v>261.49514246000001</v>
      </c>
      <c r="U94" s="54" t="s">
        <v>476</v>
      </c>
      <c r="V94" s="63"/>
      <c r="W94" s="52">
        <v>156655.56</v>
      </c>
      <c r="X94" s="52">
        <v>159335.09771999999</v>
      </c>
      <c r="Y94" s="44">
        <v>0.98318300388086022</v>
      </c>
      <c r="Z94" s="63"/>
      <c r="AA94" s="45">
        <v>0.92</v>
      </c>
      <c r="AB94" s="23">
        <v>6.4200976971388699E-2</v>
      </c>
      <c r="AC94" s="23" t="s">
        <v>154</v>
      </c>
      <c r="AD94" s="53">
        <v>44810</v>
      </c>
    </row>
    <row r="95" spans="1:30" s="5" customFormat="1" ht="15" customHeight="1" x14ac:dyDescent="0.2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63"/>
      <c r="J95" s="22">
        <v>152.80000000000001</v>
      </c>
      <c r="K95" s="63"/>
      <c r="L95" s="23">
        <v>0.1067744335</v>
      </c>
      <c r="M95" s="23">
        <v>0.13012485047</v>
      </c>
      <c r="N95" s="23">
        <v>0.11897893366999999</v>
      </c>
      <c r="O95" s="23">
        <v>0.13007692063000001</v>
      </c>
      <c r="P95" s="49"/>
      <c r="Q95" s="21">
        <v>1.103587638E-2</v>
      </c>
      <c r="R95" s="21">
        <v>0.10758053093999999</v>
      </c>
      <c r="S95" s="49"/>
      <c r="T95" s="52">
        <v>96.713686460999995</v>
      </c>
      <c r="U95" s="54" t="s">
        <v>476</v>
      </c>
      <c r="V95" s="63"/>
      <c r="W95" s="52">
        <v>98123.270399999994</v>
      </c>
      <c r="X95" s="52">
        <v>138829.05554999999</v>
      </c>
      <c r="Y95" s="44">
        <v>0.70679203291605197</v>
      </c>
      <c r="Z95" s="63"/>
      <c r="AA95" s="45">
        <v>1.5395047550000001</v>
      </c>
      <c r="AB95" s="23">
        <v>0.1209035147905759</v>
      </c>
      <c r="AC95" s="23" t="s">
        <v>153</v>
      </c>
      <c r="AD95" s="53">
        <v>44812</v>
      </c>
    </row>
    <row r="96" spans="1:30" s="5" customFormat="1" ht="15" customHeight="1" x14ac:dyDescent="0.2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63"/>
      <c r="J96" s="22">
        <v>900</v>
      </c>
      <c r="K96" s="63"/>
      <c r="L96" s="23">
        <v>7.7844311378000006E-2</v>
      </c>
      <c r="M96" s="23">
        <v>-2.2801302932E-2</v>
      </c>
      <c r="N96" s="23">
        <v>-0.18181818182000001</v>
      </c>
      <c r="O96" s="23">
        <v>-0.11154985192</v>
      </c>
      <c r="P96" s="49"/>
      <c r="Q96" s="21">
        <v>0</v>
      </c>
      <c r="R96" s="21">
        <v>0</v>
      </c>
      <c r="S96" s="49"/>
      <c r="T96" s="52">
        <v>43.427762307999998</v>
      </c>
      <c r="U96" s="54" t="s">
        <v>476</v>
      </c>
      <c r="V96" s="63"/>
      <c r="W96" s="52">
        <v>100059.3</v>
      </c>
      <c r="X96" s="52">
        <v>250158.72748</v>
      </c>
      <c r="Y96" s="44">
        <v>0.39998324666885615</v>
      </c>
      <c r="Z96" s="63"/>
      <c r="AA96" s="45">
        <v>0</v>
      </c>
      <c r="AB96" s="23">
        <v>0</v>
      </c>
      <c r="AC96" s="23" t="s">
        <v>153</v>
      </c>
      <c r="AD96" s="53">
        <v>42825</v>
      </c>
    </row>
    <row r="97" spans="1:30" s="5" customFormat="1" ht="15" customHeight="1" x14ac:dyDescent="0.2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63"/>
      <c r="J97" s="22">
        <v>60.23</v>
      </c>
      <c r="K97" s="63"/>
      <c r="L97" s="23">
        <v>1.3469811684999999E-2</v>
      </c>
      <c r="M97" s="23">
        <v>1.2827458824E-2</v>
      </c>
      <c r="N97" s="23">
        <v>8.0208003469999997E-2</v>
      </c>
      <c r="O97" s="23">
        <v>5.5227882064999997E-2</v>
      </c>
      <c r="P97" s="49"/>
      <c r="Q97" s="21">
        <v>8.3745122663999999E-3</v>
      </c>
      <c r="R97" s="21">
        <v>9.1399841462999995E-2</v>
      </c>
      <c r="S97" s="49"/>
      <c r="T97" s="52">
        <v>61.865811692000001</v>
      </c>
      <c r="U97" s="54" t="s">
        <v>476</v>
      </c>
      <c r="V97" s="63"/>
      <c r="W97" s="52">
        <v>109359.37007999999</v>
      </c>
      <c r="X97" s="52">
        <v>163369.61786</v>
      </c>
      <c r="Y97" s="44">
        <v>0.66939845677863907</v>
      </c>
      <c r="Z97" s="63"/>
      <c r="AA97" s="45">
        <v>0.50180077499999998</v>
      </c>
      <c r="AB97" s="23">
        <v>9.9976910177652339E-2</v>
      </c>
      <c r="AC97" s="23" t="s">
        <v>153</v>
      </c>
      <c r="AD97" s="53">
        <v>44812</v>
      </c>
    </row>
    <row r="98" spans="1:30" s="5" customFormat="1" ht="15" customHeight="1" x14ac:dyDescent="0.2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63"/>
      <c r="J98" s="22">
        <v>12.79</v>
      </c>
      <c r="K98" s="63"/>
      <c r="L98" s="23">
        <v>1.5885623509999999E-2</v>
      </c>
      <c r="M98" s="23">
        <v>-0.21292307692000001</v>
      </c>
      <c r="N98" s="23">
        <v>-0.30827474309999997</v>
      </c>
      <c r="O98" s="23">
        <v>-0.3877453327</v>
      </c>
      <c r="P98" s="49"/>
      <c r="Q98" s="21">
        <v>0</v>
      </c>
      <c r="R98" s="21">
        <v>0</v>
      </c>
      <c r="S98" s="49"/>
      <c r="T98" s="52">
        <v>3.1346935385000001</v>
      </c>
      <c r="U98" s="54" t="s">
        <v>476</v>
      </c>
      <c r="V98" s="63"/>
      <c r="W98" s="52">
        <v>37126.453880000001</v>
      </c>
      <c r="X98" s="52">
        <v>115874.72049000001</v>
      </c>
      <c r="Y98" s="44">
        <v>0.3204016693460246</v>
      </c>
      <c r="Z98" s="63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2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63"/>
      <c r="J99" s="22">
        <v>19.5</v>
      </c>
      <c r="K99" s="63"/>
      <c r="L99" s="23">
        <v>0.39547726179000003</v>
      </c>
      <c r="M99" s="23">
        <v>0.25707868689000002</v>
      </c>
      <c r="N99" s="23">
        <v>-4.8187630214999999E-2</v>
      </c>
      <c r="O99" s="23">
        <v>-0.18486902014000001</v>
      </c>
      <c r="P99" s="49"/>
      <c r="Q99" s="21">
        <v>8.5166784954000003E-3</v>
      </c>
      <c r="R99" s="21">
        <v>7.3838080959999997E-2</v>
      </c>
      <c r="S99" s="49"/>
      <c r="T99" s="52">
        <v>122.91457661</v>
      </c>
      <c r="U99" s="54" t="s">
        <v>476</v>
      </c>
      <c r="V99" s="63"/>
      <c r="W99" s="52">
        <v>47084.114999999998</v>
      </c>
      <c r="X99" s="52">
        <v>126689.78290999999</v>
      </c>
      <c r="Y99" s="44">
        <v>0.37164887269124458</v>
      </c>
      <c r="Z99" s="63"/>
      <c r="AA99" s="45">
        <v>0.12</v>
      </c>
      <c r="AB99" s="23">
        <v>7.3846153846153839E-2</v>
      </c>
      <c r="AC99" s="23" t="s">
        <v>153</v>
      </c>
      <c r="AD99" s="53">
        <v>44804</v>
      </c>
    </row>
    <row r="100" spans="1:30" s="5" customFormat="1" ht="15" customHeight="1" x14ac:dyDescent="0.2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63"/>
      <c r="J100" s="22" t="e">
        <v>#N/A</v>
      </c>
      <c r="K100" s="63"/>
      <c r="L100" s="23" t="s">
        <v>476</v>
      </c>
      <c r="M100" s="23" t="s">
        <v>476</v>
      </c>
      <c r="N100" s="23" t="s">
        <v>476</v>
      </c>
      <c r="O100" s="23" t="s">
        <v>476</v>
      </c>
      <c r="P100" s="49"/>
      <c r="Q100" s="21" t="s">
        <v>476</v>
      </c>
      <c r="R100" s="21" t="s">
        <v>476</v>
      </c>
      <c r="S100" s="49"/>
      <c r="T100" s="52" t="s">
        <v>476</v>
      </c>
      <c r="U100" s="54" t="s">
        <v>476</v>
      </c>
      <c r="V100" s="63"/>
      <c r="W100" s="52" t="s">
        <v>476</v>
      </c>
      <c r="X100" s="52" t="s">
        <v>476</v>
      </c>
      <c r="Y100" s="44" t="s">
        <v>372</v>
      </c>
      <c r="Z100" s="63"/>
      <c r="AA100" s="45" t="s">
        <v>476</v>
      </c>
      <c r="AB100" s="23" t="e">
        <v>#VALUE!</v>
      </c>
      <c r="AC100" s="23" t="s">
        <v>156</v>
      </c>
      <c r="AD100" s="53" t="s">
        <v>476</v>
      </c>
    </row>
    <row r="101" spans="1:30" s="5" customFormat="1" ht="15" customHeight="1" x14ac:dyDescent="0.2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63"/>
      <c r="J101" s="22">
        <v>86.7</v>
      </c>
      <c r="K101" s="63"/>
      <c r="L101" s="23">
        <v>0.12344865607</v>
      </c>
      <c r="M101" s="23">
        <v>0.13162092755999999</v>
      </c>
      <c r="N101" s="23">
        <v>8.1762218892000013E-2</v>
      </c>
      <c r="O101" s="23">
        <v>7.1216682187000002E-2</v>
      </c>
      <c r="P101" s="49"/>
      <c r="Q101" s="21">
        <v>8.9974293058999993E-3</v>
      </c>
      <c r="R101" s="21">
        <v>8.7311782672000002E-2</v>
      </c>
      <c r="S101" s="49"/>
      <c r="T101" s="52">
        <v>122.43208984</v>
      </c>
      <c r="U101" s="54" t="s">
        <v>476</v>
      </c>
      <c r="V101" s="63"/>
      <c r="W101" s="52">
        <v>97594.288499999995</v>
      </c>
      <c r="X101" s="52">
        <v>135305.46768</v>
      </c>
      <c r="Y101" s="44">
        <v>0.72128857889773046</v>
      </c>
      <c r="Z101" s="63"/>
      <c r="AA101" s="45">
        <v>0.7</v>
      </c>
      <c r="AB101" s="23">
        <v>9.6885813148788913E-2</v>
      </c>
      <c r="AC101" s="23" t="s">
        <v>153</v>
      </c>
      <c r="AD101" s="53">
        <v>44812</v>
      </c>
    </row>
    <row r="102" spans="1:30" s="5" customFormat="1" ht="15" customHeight="1" x14ac:dyDescent="0.2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63"/>
      <c r="J102" s="22">
        <v>20.49</v>
      </c>
      <c r="K102" s="63"/>
      <c r="L102" s="23">
        <v>5.6782800129E-2</v>
      </c>
      <c r="M102" s="23">
        <v>0.16154764083000001</v>
      </c>
      <c r="N102" s="23">
        <v>-6.3022109541000002E-2</v>
      </c>
      <c r="O102" s="23">
        <v>-0.11648353108000001</v>
      </c>
      <c r="P102" s="49"/>
      <c r="Q102" s="21">
        <v>4.79424846E-3</v>
      </c>
      <c r="R102" s="21">
        <v>5.9801169956000003E-2</v>
      </c>
      <c r="S102" s="49"/>
      <c r="T102" s="52">
        <v>44.411222616000003</v>
      </c>
      <c r="U102" s="54" t="s">
        <v>476</v>
      </c>
      <c r="V102" s="63"/>
      <c r="W102" s="52">
        <v>78109.006949999995</v>
      </c>
      <c r="X102" s="52">
        <v>252194.39989999999</v>
      </c>
      <c r="Y102" s="44">
        <v>0.30971745201706202</v>
      </c>
      <c r="Z102" s="63"/>
      <c r="AA102" s="45">
        <v>9.3391959999999996E-2</v>
      </c>
      <c r="AB102" s="23">
        <v>5.4695144948755492E-2</v>
      </c>
      <c r="AC102" s="23" t="s">
        <v>153</v>
      </c>
      <c r="AD102" s="53">
        <v>44797</v>
      </c>
    </row>
    <row r="103" spans="1:30" s="5" customFormat="1" ht="15" customHeight="1" x14ac:dyDescent="0.2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63"/>
      <c r="J103" s="22">
        <v>60.49</v>
      </c>
      <c r="K103" s="63"/>
      <c r="L103" s="23">
        <v>1.6747185109000001E-2</v>
      </c>
      <c r="M103" s="23">
        <v>2.1685859767000003E-2</v>
      </c>
      <c r="N103" s="23">
        <v>7.6142351524999999E-2</v>
      </c>
      <c r="O103" s="23">
        <v>2.8864835397999999E-2</v>
      </c>
      <c r="P103" s="49"/>
      <c r="Q103" s="21">
        <v>8.1693897966000004E-3</v>
      </c>
      <c r="R103" s="21">
        <v>0.12644530091</v>
      </c>
      <c r="S103" s="49"/>
      <c r="T103" s="52">
        <v>51.515729383999997</v>
      </c>
      <c r="U103" s="54" t="s">
        <v>476</v>
      </c>
      <c r="V103" s="63"/>
      <c r="W103" s="52">
        <v>85593.35</v>
      </c>
      <c r="X103" s="52">
        <v>107636.94439999999</v>
      </c>
      <c r="Y103" s="44">
        <v>0.79520419756545979</v>
      </c>
      <c r="Z103" s="63"/>
      <c r="AA103" s="45">
        <v>0.49</v>
      </c>
      <c r="AB103" s="23">
        <v>9.7206149776822612E-2</v>
      </c>
      <c r="AC103" s="23" t="s">
        <v>153</v>
      </c>
      <c r="AD103" s="53">
        <v>44804</v>
      </c>
    </row>
    <row r="104" spans="1:30" s="5" customFormat="1" ht="15" customHeight="1" x14ac:dyDescent="0.2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63"/>
      <c r="J104" s="22">
        <v>665</v>
      </c>
      <c r="K104" s="63"/>
      <c r="L104" s="23">
        <v>1.3905615633000002E-3</v>
      </c>
      <c r="M104" s="23">
        <v>0.35831617747000005</v>
      </c>
      <c r="N104" s="23">
        <v>-8.8022431452999997E-2</v>
      </c>
      <c r="O104" s="23">
        <v>-4.2597285574999998E-2</v>
      </c>
      <c r="P104" s="49"/>
      <c r="Q104" s="21">
        <v>1.4836795251999999E-2</v>
      </c>
      <c r="R104" s="21">
        <v>0.13799392096999999</v>
      </c>
      <c r="S104" s="49"/>
      <c r="T104" s="52">
        <v>112.08106338</v>
      </c>
      <c r="U104" s="54" t="s">
        <v>476</v>
      </c>
      <c r="V104" s="63"/>
      <c r="W104" s="52">
        <v>67606.559999999998</v>
      </c>
      <c r="X104" s="52">
        <v>115690.14253</v>
      </c>
      <c r="Y104" s="44">
        <v>0.58437614926845405</v>
      </c>
      <c r="Z104" s="63"/>
      <c r="AA104" s="45">
        <v>10</v>
      </c>
      <c r="AB104" s="23">
        <v>0.18045112781954886</v>
      </c>
      <c r="AC104" s="23" t="s">
        <v>154</v>
      </c>
      <c r="AD104" s="53">
        <v>44810</v>
      </c>
    </row>
    <row r="105" spans="1:30" s="5" customFormat="1" ht="15" customHeight="1" x14ac:dyDescent="0.2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63"/>
      <c r="J105" s="22">
        <v>246.5</v>
      </c>
      <c r="K105" s="63"/>
      <c r="L105" s="23">
        <v>3.5670770136E-2</v>
      </c>
      <c r="M105" s="23">
        <v>5.716079475E-2</v>
      </c>
      <c r="N105" s="23">
        <v>-0.2870651883</v>
      </c>
      <c r="O105" s="23">
        <v>-0.36031021451</v>
      </c>
      <c r="P105" s="49"/>
      <c r="Q105" s="21">
        <v>0</v>
      </c>
      <c r="R105" s="21">
        <v>5.2008068445E-2</v>
      </c>
      <c r="S105" s="49"/>
      <c r="T105" s="52">
        <v>60.912162615</v>
      </c>
      <c r="U105" s="54" t="s">
        <v>476</v>
      </c>
      <c r="V105" s="63"/>
      <c r="W105" s="52">
        <v>49300</v>
      </c>
      <c r="X105" s="52">
        <v>59962.597070000003</v>
      </c>
      <c r="Y105" s="44">
        <v>0.8221791985168263</v>
      </c>
      <c r="Z105" s="63"/>
      <c r="AA105" s="45">
        <v>0</v>
      </c>
      <c r="AB105" s="23">
        <v>0</v>
      </c>
      <c r="AC105" s="23" t="s">
        <v>163</v>
      </c>
      <c r="AD105" s="53">
        <v>44755</v>
      </c>
    </row>
    <row r="106" spans="1:30" s="5" customFormat="1" ht="15" customHeight="1" x14ac:dyDescent="0.2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63"/>
      <c r="J106" s="22">
        <v>1579.99</v>
      </c>
      <c r="K106" s="63"/>
      <c r="L106" s="23">
        <v>1.4064733657999999E-2</v>
      </c>
      <c r="M106" s="23">
        <v>0.24418470292</v>
      </c>
      <c r="N106" s="23">
        <v>0.33223727986000001</v>
      </c>
      <c r="O106" s="23">
        <v>0.29079936459</v>
      </c>
      <c r="P106" s="49"/>
      <c r="Q106" s="21">
        <v>6.3775510203999998E-3</v>
      </c>
      <c r="R106" s="21">
        <v>7.9128430274999995E-2</v>
      </c>
      <c r="S106" s="49"/>
      <c r="T106" s="52">
        <v>21.799366615</v>
      </c>
      <c r="U106" s="54" t="s">
        <v>476</v>
      </c>
      <c r="V106" s="63"/>
      <c r="W106" s="52">
        <v>103065.90768</v>
      </c>
      <c r="X106" s="52">
        <v>112678.16528</v>
      </c>
      <c r="Y106" s="44">
        <v>0.91469281048272322</v>
      </c>
      <c r="Z106" s="63"/>
      <c r="AA106" s="45">
        <v>10</v>
      </c>
      <c r="AB106" s="23">
        <v>7.5949847783846738E-2</v>
      </c>
      <c r="AC106" s="23" t="s">
        <v>162</v>
      </c>
      <c r="AD106" s="53">
        <v>44792</v>
      </c>
    </row>
    <row r="107" spans="1:30" s="5" customFormat="1" ht="15" customHeight="1" x14ac:dyDescent="0.2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63"/>
      <c r="J107" s="22">
        <v>82.9</v>
      </c>
      <c r="K107" s="63"/>
      <c r="L107" s="23">
        <v>0.13923558528999999</v>
      </c>
      <c r="M107" s="23">
        <v>0.19946912779000001</v>
      </c>
      <c r="N107" s="23">
        <v>0.22846322190999999</v>
      </c>
      <c r="O107" s="23">
        <v>0.46897842740999995</v>
      </c>
      <c r="P107" s="49"/>
      <c r="Q107" s="21">
        <v>6.8259385666000006E-3</v>
      </c>
      <c r="R107" s="21">
        <v>6.5672641983999996E-2</v>
      </c>
      <c r="S107" s="49"/>
      <c r="T107" s="52">
        <v>13.327094923000001</v>
      </c>
      <c r="U107" s="54" t="s">
        <v>476</v>
      </c>
      <c r="V107" s="63"/>
      <c r="W107" s="52">
        <v>84619.926300000006</v>
      </c>
      <c r="X107" s="52">
        <v>105035.69282</v>
      </c>
      <c r="Y107" s="44">
        <v>0.80563020082148118</v>
      </c>
      <c r="Z107" s="63"/>
      <c r="AA107" s="45">
        <v>0.5</v>
      </c>
      <c r="AB107" s="23">
        <v>7.2376357056694804E-2</v>
      </c>
      <c r="AC107" s="23" t="s">
        <v>162</v>
      </c>
      <c r="AD107" s="53">
        <v>44804</v>
      </c>
    </row>
    <row r="108" spans="1:30" s="5" customFormat="1" ht="15" customHeight="1" x14ac:dyDescent="0.2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63"/>
      <c r="J108" s="22" t="e">
        <v>#N/A</v>
      </c>
      <c r="K108" s="63"/>
      <c r="L108" s="23" t="s">
        <v>476</v>
      </c>
      <c r="M108" s="23" t="s">
        <v>476</v>
      </c>
      <c r="N108" s="23" t="s">
        <v>476</v>
      </c>
      <c r="O108" s="23" t="s">
        <v>476</v>
      </c>
      <c r="P108" s="49"/>
      <c r="Q108" s="21" t="s">
        <v>476</v>
      </c>
      <c r="R108" s="21" t="s">
        <v>476</v>
      </c>
      <c r="S108" s="49"/>
      <c r="T108" s="52" t="s">
        <v>476</v>
      </c>
      <c r="U108" s="54" t="s">
        <v>476</v>
      </c>
      <c r="V108" s="63"/>
      <c r="W108" s="52" t="s">
        <v>476</v>
      </c>
      <c r="X108" s="52" t="s">
        <v>476</v>
      </c>
      <c r="Y108" s="44" t="s">
        <v>372</v>
      </c>
      <c r="Z108" s="63"/>
      <c r="AA108" s="45" t="s">
        <v>476</v>
      </c>
      <c r="AB108" s="23" t="e">
        <v>#VALUE!</v>
      </c>
      <c r="AC108" s="23" t="s">
        <v>153</v>
      </c>
      <c r="AD108" s="53" t="s">
        <v>476</v>
      </c>
    </row>
    <row r="109" spans="1:30" s="5" customFormat="1" ht="15" customHeight="1" x14ac:dyDescent="0.2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63"/>
      <c r="J109" s="22">
        <v>385</v>
      </c>
      <c r="K109" s="63"/>
      <c r="L109" s="23">
        <v>0.16287708969</v>
      </c>
      <c r="M109" s="23">
        <v>0.29041844791999999</v>
      </c>
      <c r="N109" s="23">
        <v>0.36288868329000001</v>
      </c>
      <c r="O109" s="23">
        <v>2.1530168135999998E-2</v>
      </c>
      <c r="P109" s="49"/>
      <c r="Q109" s="21">
        <v>8.1303578685999994E-4</v>
      </c>
      <c r="R109" s="21">
        <v>1.1467982805000001E-2</v>
      </c>
      <c r="S109" s="49"/>
      <c r="T109" s="52">
        <v>9.7978224614999991</v>
      </c>
      <c r="U109" s="54" t="s">
        <v>476</v>
      </c>
      <c r="V109" s="63"/>
      <c r="W109" s="52">
        <v>20634.845000000001</v>
      </c>
      <c r="X109" s="52">
        <v>37028.05328</v>
      </c>
      <c r="Y109" s="44">
        <v>0.55727598866628836</v>
      </c>
      <c r="Z109" s="63"/>
      <c r="AA109" s="45">
        <v>0.27968431067999999</v>
      </c>
      <c r="AB109" s="23">
        <v>8.717433060155844E-3</v>
      </c>
      <c r="AC109" s="23" t="s">
        <v>154</v>
      </c>
      <c r="AD109" s="53">
        <v>44804</v>
      </c>
    </row>
    <row r="110" spans="1:30" s="5" customFormat="1" ht="15" customHeight="1" x14ac:dyDescent="0.2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63"/>
      <c r="J110" s="22">
        <v>7.1</v>
      </c>
      <c r="K110" s="63"/>
      <c r="L110" s="23">
        <v>0.18136439268000001</v>
      </c>
      <c r="M110" s="23">
        <v>0.18530884808</v>
      </c>
      <c r="N110" s="23">
        <v>0.12341772151000001</v>
      </c>
      <c r="O110" s="23">
        <v>4.7197640118999996E-2</v>
      </c>
      <c r="P110" s="49"/>
      <c r="Q110" s="21">
        <v>0</v>
      </c>
      <c r="R110" s="21">
        <v>0</v>
      </c>
      <c r="S110" s="49"/>
      <c r="T110" s="52">
        <v>13.065998923</v>
      </c>
      <c r="U110" s="54" t="s">
        <v>476</v>
      </c>
      <c r="V110" s="63"/>
      <c r="W110" s="52">
        <v>13954.5175</v>
      </c>
      <c r="X110" s="52">
        <v>27085.41691</v>
      </c>
      <c r="Y110" s="44">
        <v>0.51520408736436907</v>
      </c>
      <c r="Z110" s="63"/>
      <c r="AA110" s="45">
        <v>0</v>
      </c>
      <c r="AB110" s="23">
        <v>0</v>
      </c>
      <c r="AC110" s="23" t="s">
        <v>153</v>
      </c>
      <c r="AD110" s="53">
        <v>42551</v>
      </c>
    </row>
    <row r="111" spans="1:30" s="5" customFormat="1" ht="15" customHeight="1" x14ac:dyDescent="0.25">
      <c r="A111" s="18"/>
      <c r="B111" s="20" t="s">
        <v>393</v>
      </c>
      <c r="C111" s="19" t="s">
        <v>419</v>
      </c>
      <c r="D111" s="19" t="s">
        <v>192</v>
      </c>
      <c r="E111" s="19" t="s">
        <v>404</v>
      </c>
      <c r="F111" s="19" t="s">
        <v>421</v>
      </c>
      <c r="G111" s="19" t="s">
        <v>422</v>
      </c>
      <c r="H111" s="21">
        <v>1.2500000000000001E-2</v>
      </c>
      <c r="I111" s="63"/>
      <c r="J111" s="22">
        <v>103.65</v>
      </c>
      <c r="K111" s="63"/>
      <c r="L111" s="23">
        <v>2.1879806343000002E-2</v>
      </c>
      <c r="M111" s="23">
        <v>7.3019081771999991E-2</v>
      </c>
      <c r="N111" s="23">
        <v>0.13704406221999998</v>
      </c>
      <c r="O111" s="23">
        <v>0.20922595161000002</v>
      </c>
      <c r="P111" s="49"/>
      <c r="Q111" s="21">
        <v>1.2176115332E-2</v>
      </c>
      <c r="R111" s="21">
        <v>0.14567526555000002</v>
      </c>
      <c r="S111" s="49"/>
      <c r="T111" s="52">
        <v>3043.6768161999998</v>
      </c>
      <c r="U111" s="54">
        <v>1.0169999999999998E-2</v>
      </c>
      <c r="V111" s="63"/>
      <c r="W111" s="52">
        <v>1145127.0656999999</v>
      </c>
      <c r="X111" s="52">
        <v>1080357.5275999999</v>
      </c>
      <c r="Y111" s="44">
        <v>1.0599519477999886</v>
      </c>
      <c r="Z111" s="63"/>
      <c r="AA111" s="45">
        <v>1.25</v>
      </c>
      <c r="AB111" s="23">
        <v>0.14471780028943559</v>
      </c>
      <c r="AC111" s="23" t="s">
        <v>414</v>
      </c>
      <c r="AD111" s="53">
        <v>44804</v>
      </c>
    </row>
    <row r="112" spans="1:30" s="5" customFormat="1" ht="15" customHeight="1" x14ac:dyDescent="0.25">
      <c r="A112" s="18"/>
      <c r="B112" s="20" t="s">
        <v>381</v>
      </c>
      <c r="C112" s="19" t="s">
        <v>420</v>
      </c>
      <c r="D112" s="19" t="s">
        <v>192</v>
      </c>
      <c r="E112" s="19" t="s">
        <v>250</v>
      </c>
      <c r="F112" s="19" t="s">
        <v>272</v>
      </c>
      <c r="G112" s="19" t="s">
        <v>423</v>
      </c>
      <c r="H112" s="21">
        <v>1.3050000000000001E-2</v>
      </c>
      <c r="I112" s="63"/>
      <c r="J112" s="22">
        <v>97.2</v>
      </c>
      <c r="K112" s="63"/>
      <c r="L112" s="23">
        <v>-7.9661732379000001E-3</v>
      </c>
      <c r="M112" s="23">
        <v>1.0756979554999999E-2</v>
      </c>
      <c r="N112" s="23">
        <v>4.6970433846999997E-2</v>
      </c>
      <c r="O112" s="23">
        <v>7.699160583600001E-2</v>
      </c>
      <c r="P112" s="49"/>
      <c r="Q112" s="21">
        <v>1.0602847622E-2</v>
      </c>
      <c r="R112" s="21">
        <v>0.14217328865000001</v>
      </c>
      <c r="S112" s="49"/>
      <c r="T112" s="52">
        <v>1028.8418058</v>
      </c>
      <c r="U112" s="54">
        <v>4.0100000000000005E-3</v>
      </c>
      <c r="V112" s="63"/>
      <c r="W112" s="52">
        <v>450443.3652</v>
      </c>
      <c r="X112" s="52">
        <v>471938.00088000001</v>
      </c>
      <c r="Y112" s="44">
        <v>0.95445453504502709</v>
      </c>
      <c r="Z112" s="63"/>
      <c r="AA112" s="45">
        <v>1.05</v>
      </c>
      <c r="AB112" s="23">
        <v>0.12962962962962965</v>
      </c>
      <c r="AC112" s="23" t="s">
        <v>161</v>
      </c>
      <c r="AD112" s="53">
        <v>44804</v>
      </c>
    </row>
    <row r="113" spans="1:30" s="5" customFormat="1" ht="15" customHeight="1" x14ac:dyDescent="0.2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63"/>
      <c r="J113" s="22">
        <v>10.71</v>
      </c>
      <c r="K113" s="63"/>
      <c r="L113" s="23">
        <v>-1.827164907E-2</v>
      </c>
      <c r="M113" s="23">
        <v>0.12962370776000001</v>
      </c>
      <c r="N113" s="23">
        <v>3.8866226023000001E-2</v>
      </c>
      <c r="O113" s="23">
        <v>-3.8431336911000001E-2</v>
      </c>
      <c r="P113" s="49"/>
      <c r="Q113" s="21">
        <v>3.6529680365E-3</v>
      </c>
      <c r="R113" s="21">
        <v>3.4841505469E-2</v>
      </c>
      <c r="S113" s="49"/>
      <c r="T113" s="52">
        <v>5.6662223077</v>
      </c>
      <c r="U113" s="54" t="s">
        <v>476</v>
      </c>
      <c r="V113" s="63"/>
      <c r="W113" s="52">
        <v>5524.4750400000003</v>
      </c>
      <c r="X113" s="52">
        <v>8833.6209500000004</v>
      </c>
      <c r="Y113" s="44">
        <v>0.62539190568279934</v>
      </c>
      <c r="Z113" s="63"/>
      <c r="AA113" s="45">
        <v>0.04</v>
      </c>
      <c r="AB113" s="23">
        <v>4.4817927170868341E-2</v>
      </c>
      <c r="AC113" s="23" t="s">
        <v>164</v>
      </c>
      <c r="AD113" s="53">
        <v>44804</v>
      </c>
    </row>
    <row r="114" spans="1:30" s="5" customFormat="1" ht="15" customHeight="1" x14ac:dyDescent="0.2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63"/>
      <c r="J114" s="22">
        <v>133.6</v>
      </c>
      <c r="K114" s="63"/>
      <c r="L114" s="23">
        <v>3.3074565494000001E-2</v>
      </c>
      <c r="M114" s="23">
        <v>0.15796358281</v>
      </c>
      <c r="N114" s="23">
        <v>0.13254713677999999</v>
      </c>
      <c r="O114" s="23">
        <v>0.11128102843000001</v>
      </c>
      <c r="P114" s="49"/>
      <c r="Q114" s="21">
        <v>9.4260096559000001E-3</v>
      </c>
      <c r="R114" s="21">
        <v>0.10066412954000001</v>
      </c>
      <c r="S114" s="49"/>
      <c r="T114" s="52">
        <v>178.05856585000001</v>
      </c>
      <c r="U114" s="54" t="s">
        <v>476</v>
      </c>
      <c r="V114" s="63"/>
      <c r="W114" s="52">
        <v>270088.56559999997</v>
      </c>
      <c r="X114" s="52">
        <v>285019.77283999999</v>
      </c>
      <c r="Y114" s="44">
        <v>0.94761343365331407</v>
      </c>
      <c r="Z114" s="63"/>
      <c r="AA114" s="45">
        <v>1.23</v>
      </c>
      <c r="AB114" s="23">
        <v>0.11047904191616767</v>
      </c>
      <c r="AC114" s="23" t="s">
        <v>153</v>
      </c>
      <c r="AD114" s="53">
        <v>44804</v>
      </c>
    </row>
    <row r="115" spans="1:30" s="5" customFormat="1" ht="15" customHeight="1" x14ac:dyDescent="0.25">
      <c r="A115" s="18"/>
      <c r="B115" s="20" t="s">
        <v>394</v>
      </c>
      <c r="C115" s="19" t="s">
        <v>425</v>
      </c>
      <c r="D115" s="19" t="s">
        <v>192</v>
      </c>
      <c r="E115" s="19" t="s">
        <v>250</v>
      </c>
      <c r="F115" s="19" t="s">
        <v>216</v>
      </c>
      <c r="G115" s="19" t="s">
        <v>426</v>
      </c>
      <c r="H115" s="21">
        <v>0.01</v>
      </c>
      <c r="I115" s="63"/>
      <c r="J115" s="22">
        <v>85.65</v>
      </c>
      <c r="K115" s="63"/>
      <c r="L115" s="23">
        <v>-2.5618383509999999E-2</v>
      </c>
      <c r="M115" s="23">
        <v>-4.8493676079999999E-2</v>
      </c>
      <c r="N115" s="23">
        <v>-3.9147027934000003E-2</v>
      </c>
      <c r="O115" s="23">
        <v>1.8550665641999999E-2</v>
      </c>
      <c r="P115" s="49"/>
      <c r="Q115" s="21">
        <v>7.8980029335000007E-3</v>
      </c>
      <c r="R115" s="21">
        <v>0.14090909090000001</v>
      </c>
      <c r="S115" s="49"/>
      <c r="T115" s="52">
        <v>4094.9876051000001</v>
      </c>
      <c r="U115" s="54">
        <v>1.0160000000000001E-2</v>
      </c>
      <c r="V115" s="63"/>
      <c r="W115" s="52">
        <v>1137071.7561000001</v>
      </c>
      <c r="X115" s="52">
        <v>1178257.358</v>
      </c>
      <c r="Y115" s="44">
        <v>0.96504532594652392</v>
      </c>
      <c r="Z115" s="63"/>
      <c r="AA115" s="45">
        <v>0.7</v>
      </c>
      <c r="AB115" s="23">
        <v>9.8073555166374754E-2</v>
      </c>
      <c r="AC115" s="23">
        <v>0.1</v>
      </c>
      <c r="AD115" s="53">
        <v>44804</v>
      </c>
    </row>
    <row r="116" spans="1:30" s="5" customFormat="1" ht="15" customHeight="1" x14ac:dyDescent="0.25">
      <c r="A116" s="18"/>
      <c r="B116" s="20" t="s">
        <v>410</v>
      </c>
      <c r="C116" s="19" t="s">
        <v>424</v>
      </c>
      <c r="D116" s="19" t="s">
        <v>192</v>
      </c>
      <c r="E116" s="19" t="s">
        <v>250</v>
      </c>
      <c r="F116" s="19" t="s">
        <v>209</v>
      </c>
      <c r="G116" s="19" t="s">
        <v>422</v>
      </c>
      <c r="H116" s="21">
        <v>1.2500000000000001E-2</v>
      </c>
      <c r="I116" s="63"/>
      <c r="J116" s="22">
        <v>100</v>
      </c>
      <c r="K116" s="63"/>
      <c r="L116" s="23">
        <v>2.5879252444000002E-2</v>
      </c>
      <c r="M116" s="23">
        <v>9.1959077563000008E-2</v>
      </c>
      <c r="N116" s="23">
        <v>0.21909114032000002</v>
      </c>
      <c r="O116" s="23">
        <v>0.33673238939</v>
      </c>
      <c r="P116" s="49"/>
      <c r="Q116" s="21">
        <v>1.6752447269999998E-2</v>
      </c>
      <c r="R116" s="21">
        <v>0.18418026357999998</v>
      </c>
      <c r="S116" s="49"/>
      <c r="T116" s="52">
        <v>1471.38671</v>
      </c>
      <c r="U116" s="54">
        <v>3.0200000000000001E-3</v>
      </c>
      <c r="V116" s="63"/>
      <c r="W116" s="52">
        <v>340315</v>
      </c>
      <c r="X116" s="52">
        <v>323459.84934000002</v>
      </c>
      <c r="Y116" s="44">
        <v>1.0521089424062735</v>
      </c>
      <c r="Z116" s="63"/>
      <c r="AA116" s="45">
        <v>1.66</v>
      </c>
      <c r="AB116" s="23">
        <v>0.19919999999999999</v>
      </c>
      <c r="AC116" s="23" t="s">
        <v>153</v>
      </c>
      <c r="AD116" s="53">
        <v>44819</v>
      </c>
    </row>
    <row r="117" spans="1:30" s="5" customFormat="1" ht="15" customHeight="1" x14ac:dyDescent="0.25">
      <c r="A117" s="18"/>
      <c r="B117" s="20" t="s">
        <v>411</v>
      </c>
      <c r="C117" s="19" t="s">
        <v>412</v>
      </c>
      <c r="D117" s="19" t="s">
        <v>192</v>
      </c>
      <c r="E117" s="19" t="s">
        <v>404</v>
      </c>
      <c r="F117" s="19" t="s">
        <v>210</v>
      </c>
      <c r="G117" s="19" t="s">
        <v>413</v>
      </c>
      <c r="H117" s="21">
        <v>1.24E-2</v>
      </c>
      <c r="I117" s="63"/>
      <c r="J117" s="22">
        <v>66.3</v>
      </c>
      <c r="K117" s="63"/>
      <c r="L117" s="23">
        <v>5.5540603224999993E-3</v>
      </c>
      <c r="M117" s="23">
        <v>8.0979039882000003E-2</v>
      </c>
      <c r="N117" s="23">
        <v>-8.5517746265E-2</v>
      </c>
      <c r="O117" s="23">
        <v>-0.10759618199</v>
      </c>
      <c r="P117" s="49"/>
      <c r="Q117" s="21">
        <v>9.9879879879999998E-3</v>
      </c>
      <c r="R117" s="21">
        <v>9.2675343455999995E-2</v>
      </c>
      <c r="S117" s="49"/>
      <c r="T117" s="52">
        <v>278.24482231000002</v>
      </c>
      <c r="U117" s="54" t="s">
        <v>476</v>
      </c>
      <c r="V117" s="63"/>
      <c r="W117" s="52">
        <v>106647.01562999999</v>
      </c>
      <c r="X117" s="52">
        <v>154465.55544</v>
      </c>
      <c r="Y117" s="44">
        <v>0.69042587084358464</v>
      </c>
      <c r="Z117" s="63"/>
      <c r="AA117" s="45">
        <v>0.66520000000000001</v>
      </c>
      <c r="AB117" s="23">
        <v>8.7999999999999995E-2</v>
      </c>
      <c r="AC117" s="23" t="s">
        <v>153</v>
      </c>
      <c r="AD117" s="53">
        <v>44812</v>
      </c>
    </row>
    <row r="118" spans="1:30" s="5" customFormat="1" ht="15" customHeight="1" x14ac:dyDescent="0.25">
      <c r="A118" s="18"/>
      <c r="B118" s="20" t="s">
        <v>378</v>
      </c>
      <c r="C118" s="19" t="s">
        <v>395</v>
      </c>
      <c r="D118" s="19" t="s">
        <v>192</v>
      </c>
      <c r="E118" s="19" t="s">
        <v>250</v>
      </c>
      <c r="F118" s="19" t="s">
        <v>210</v>
      </c>
      <c r="G118" s="19" t="s">
        <v>396</v>
      </c>
      <c r="H118" s="21">
        <v>1.1999999999999999E-2</v>
      </c>
      <c r="I118" s="63"/>
      <c r="J118" s="22">
        <v>100</v>
      </c>
      <c r="K118" s="63"/>
      <c r="L118" s="23">
        <v>-6.6729490704999991E-2</v>
      </c>
      <c r="M118" s="23">
        <v>-7.675032205E-2</v>
      </c>
      <c r="N118" s="23">
        <v>-0.1082115958</v>
      </c>
      <c r="O118" s="23">
        <v>-2.2494979015E-2</v>
      </c>
      <c r="P118" s="49"/>
      <c r="Q118" s="21">
        <v>1.0162601626E-2</v>
      </c>
      <c r="R118" s="21">
        <v>0.15116472545000001</v>
      </c>
      <c r="S118" s="49"/>
      <c r="T118" s="52">
        <v>7471.4979460000004</v>
      </c>
      <c r="U118" s="54">
        <v>2.0959999999999999E-2</v>
      </c>
      <c r="V118" s="63"/>
      <c r="W118" s="52">
        <v>2208420.2903999998</v>
      </c>
      <c r="X118" s="52">
        <v>2680234.0107999998</v>
      </c>
      <c r="Y118" s="44">
        <v>0.82396547521640751</v>
      </c>
      <c r="Z118" s="63"/>
      <c r="AA118" s="45">
        <v>1.1000000000000001</v>
      </c>
      <c r="AB118" s="23">
        <v>0.13200000000000001</v>
      </c>
      <c r="AC118" s="23" t="s">
        <v>154</v>
      </c>
      <c r="AD118" s="53">
        <v>44812</v>
      </c>
    </row>
    <row r="119" spans="1:30" s="5" customFormat="1" ht="15" customHeight="1" x14ac:dyDescent="0.25">
      <c r="A119" s="18" t="s">
        <v>415</v>
      </c>
      <c r="B119" s="20" t="s">
        <v>415</v>
      </c>
      <c r="C119" s="19" t="s">
        <v>417</v>
      </c>
      <c r="D119" s="19" t="s">
        <v>192</v>
      </c>
      <c r="E119" s="19" t="s">
        <v>250</v>
      </c>
      <c r="F119" s="19" t="s">
        <v>209</v>
      </c>
      <c r="G119" s="19" t="s">
        <v>418</v>
      </c>
      <c r="H119" s="21">
        <v>0.01</v>
      </c>
      <c r="I119" s="63"/>
      <c r="J119" s="22">
        <v>98.41</v>
      </c>
      <c r="K119" s="63"/>
      <c r="L119" s="23">
        <v>2.6317044648999999E-3</v>
      </c>
      <c r="M119" s="23">
        <v>3.0097643983000001E-2</v>
      </c>
      <c r="N119" s="23">
        <v>0.14977695866999999</v>
      </c>
      <c r="O119" s="23">
        <v>0.25067880098</v>
      </c>
      <c r="P119" s="49"/>
      <c r="Q119" s="21">
        <v>1.1582233859999999E-2</v>
      </c>
      <c r="R119" s="21">
        <v>0.16399572649999999</v>
      </c>
      <c r="S119" s="49"/>
      <c r="T119" s="52">
        <v>768.85429446000001</v>
      </c>
      <c r="U119" s="54">
        <v>2.65E-3</v>
      </c>
      <c r="V119" s="55"/>
      <c r="W119" s="52">
        <v>297144.36972999998</v>
      </c>
      <c r="X119" s="52">
        <v>287450.16021</v>
      </c>
      <c r="Y119" s="44">
        <v>1.0337248360304192</v>
      </c>
      <c r="Z119" s="63"/>
      <c r="AA119" s="45">
        <v>1.1499999999999999</v>
      </c>
      <c r="AB119" s="23">
        <v>0.14022965145818514</v>
      </c>
      <c r="AC119" s="23" t="s">
        <v>156</v>
      </c>
      <c r="AD119" s="53">
        <v>44819</v>
      </c>
    </row>
    <row r="120" spans="1:30" s="34" customFormat="1" ht="15" customHeight="1" x14ac:dyDescent="0.35">
      <c r="A120" s="5"/>
      <c r="B120" s="46" t="s">
        <v>129</v>
      </c>
      <c r="C120" s="26"/>
      <c r="D120" s="26"/>
      <c r="E120" s="25"/>
      <c r="F120" s="25"/>
      <c r="G120" s="27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34" customFormat="1" ht="15" customHeight="1" x14ac:dyDescent="0.35">
      <c r="A121" s="5"/>
      <c r="B121" s="46" t="s">
        <v>130</v>
      </c>
      <c r="C121" s="26"/>
      <c r="D121" s="26"/>
      <c r="E121" s="25"/>
      <c r="F121" s="25"/>
      <c r="G121" s="27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34" customFormat="1" ht="15" customHeight="1" x14ac:dyDescent="0.35">
      <c r="A122" s="5"/>
      <c r="B122" s="46" t="s">
        <v>131</v>
      </c>
      <c r="C122" s="26"/>
      <c r="D122" s="26"/>
      <c r="E122" s="25"/>
      <c r="F122" s="25"/>
      <c r="G122" s="27"/>
      <c r="H122" s="27"/>
      <c r="I122" s="63"/>
      <c r="J122" s="28"/>
      <c r="K122" s="63"/>
      <c r="L122" s="28"/>
      <c r="M122" s="29"/>
      <c r="N122" s="29"/>
      <c r="O122" s="29"/>
      <c r="P122" s="63"/>
      <c r="Q122" s="30"/>
      <c r="R122" s="30"/>
      <c r="S122" s="63"/>
      <c r="T122" s="33"/>
      <c r="U122" s="33"/>
      <c r="V122" s="63"/>
      <c r="W122" s="33"/>
      <c r="X122" s="33"/>
      <c r="Y122" s="33"/>
      <c r="Z122" s="63"/>
      <c r="AA122" s="31"/>
      <c r="AB122" s="31"/>
      <c r="AC122" s="31"/>
      <c r="AD122" s="32"/>
    </row>
    <row r="123" spans="1:30" s="34" customFormat="1" ht="15" customHeight="1" x14ac:dyDescent="0.35">
      <c r="A123" s="5"/>
      <c r="B123" s="47" t="s">
        <v>132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s="5" customFormat="1" ht="16.5" customHeight="1" x14ac:dyDescent="0.35">
      <c r="B124" s="47" t="s">
        <v>133</v>
      </c>
      <c r="C124" s="26"/>
      <c r="D124" s="26"/>
      <c r="E124" s="25"/>
      <c r="F124" s="25"/>
      <c r="G124" s="25"/>
      <c r="H124" s="27"/>
      <c r="I124" s="63"/>
      <c r="J124" s="28"/>
      <c r="K124" s="63"/>
      <c r="L124" s="28"/>
      <c r="M124" s="29"/>
      <c r="N124" s="29"/>
      <c r="O124" s="29"/>
      <c r="P124" s="63"/>
      <c r="Q124" s="30"/>
      <c r="R124" s="30"/>
      <c r="S124" s="63"/>
      <c r="T124" s="33"/>
      <c r="U124" s="33"/>
      <c r="V124" s="63"/>
      <c r="W124" s="33"/>
      <c r="X124" s="33"/>
      <c r="Y124" s="33"/>
      <c r="Z124" s="63"/>
      <c r="AA124" s="31"/>
      <c r="AB124" s="31"/>
      <c r="AC124" s="31"/>
      <c r="AD124" s="32"/>
    </row>
    <row r="125" spans="1:30" s="5" customFormat="1" ht="16.5" customHeight="1" x14ac:dyDescent="0.35">
      <c r="B125" s="46" t="s">
        <v>134</v>
      </c>
      <c r="C125" s="26"/>
      <c r="D125" s="26"/>
      <c r="E125" s="25"/>
      <c r="F125" s="25"/>
      <c r="G125" s="25"/>
      <c r="H125" s="27"/>
      <c r="I125" s="63"/>
      <c r="J125" s="28"/>
      <c r="K125" s="63"/>
      <c r="L125" s="28"/>
      <c r="M125" s="29"/>
      <c r="N125" s="29"/>
      <c r="O125" s="29"/>
      <c r="P125" s="63"/>
      <c r="Q125" s="30"/>
      <c r="R125" s="30"/>
      <c r="S125" s="63"/>
      <c r="T125" s="33"/>
      <c r="U125" s="33"/>
      <c r="V125" s="63"/>
      <c r="W125" s="33"/>
      <c r="X125" s="33"/>
      <c r="Y125" s="33"/>
      <c r="Z125" s="63"/>
      <c r="AA125" s="31"/>
      <c r="AB125" s="31"/>
      <c r="AC125" s="31"/>
      <c r="AD125" s="32"/>
    </row>
    <row r="126" spans="1:30" s="5" customFormat="1" ht="16.5" customHeight="1" x14ac:dyDescent="0.35">
      <c r="B126" s="46" t="s">
        <v>135</v>
      </c>
      <c r="C126" s="26"/>
      <c r="D126" s="26"/>
      <c r="E126" s="25"/>
      <c r="F126" s="25"/>
      <c r="G126" s="25"/>
      <c r="H126" s="27"/>
      <c r="I126" s="63"/>
      <c r="J126" s="28"/>
      <c r="K126" s="63"/>
      <c r="L126" s="28"/>
      <c r="M126" s="35"/>
      <c r="N126" s="35"/>
      <c r="O126" s="35"/>
      <c r="P126" s="63"/>
      <c r="Q126" s="36"/>
      <c r="R126" s="36"/>
      <c r="S126" s="63"/>
      <c r="T126" s="33"/>
      <c r="U126" s="33"/>
      <c r="V126" s="63"/>
      <c r="W126" s="33"/>
      <c r="X126" s="33"/>
      <c r="Y126" s="33"/>
      <c r="Z126" s="63"/>
      <c r="AA126" s="37"/>
      <c r="AB126" s="37"/>
      <c r="AC126" s="37"/>
      <c r="AD126" s="32"/>
    </row>
    <row r="127" spans="1:30" s="5" customFormat="1" ht="16.5" customHeight="1" x14ac:dyDescent="0.35">
      <c r="B127" s="46" t="s">
        <v>136</v>
      </c>
      <c r="C127" s="26"/>
      <c r="D127" s="26"/>
      <c r="E127" s="25"/>
      <c r="F127" s="25"/>
      <c r="G127" s="25"/>
      <c r="H127" s="27"/>
      <c r="I127" s="63"/>
      <c r="J127" s="28"/>
      <c r="K127" s="63"/>
      <c r="L127" s="28"/>
      <c r="M127" s="29"/>
      <c r="N127" s="29"/>
      <c r="O127" s="29"/>
      <c r="P127" s="63"/>
      <c r="Q127" s="30"/>
      <c r="R127" s="30"/>
      <c r="S127" s="63"/>
      <c r="T127" s="33"/>
      <c r="U127" s="33"/>
      <c r="V127" s="63"/>
      <c r="W127" s="33"/>
      <c r="X127" s="33"/>
      <c r="Y127" s="33"/>
      <c r="Z127" s="63"/>
      <c r="AA127" s="31"/>
      <c r="AB127" s="31"/>
      <c r="AC127" s="31"/>
      <c r="AD127" s="32"/>
    </row>
    <row r="128" spans="1:30" x14ac:dyDescent="0.25">
      <c r="B128" s="46" t="s">
        <v>137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25">
      <c r="B129" s="46" t="s">
        <v>138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25">
      <c r="B130" s="47" t="s">
        <v>139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25">
      <c r="B131" s="46" t="s">
        <v>140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25">
      <c r="B132" s="46" t="s">
        <v>402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2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25">
      <c r="B134" s="47" t="s">
        <v>141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25">
      <c r="B135" s="47" t="s">
        <v>367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25"/>
    <row r="137" spans="2:30" x14ac:dyDescent="0.25"/>
    <row r="138" spans="2:30" x14ac:dyDescent="0.25"/>
    <row r="139" spans="2:30" x14ac:dyDescent="0.25"/>
    <row r="140" spans="2:30" x14ac:dyDescent="0.25"/>
    <row r="141" spans="2:30" x14ac:dyDescent="0.25"/>
    <row r="142" spans="2:30" x14ac:dyDescent="0.25"/>
    <row r="143" spans="2:30" x14ac:dyDescent="0.25"/>
    <row r="144" spans="2:30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ht="14.45" hidden="1" customHeight="1" x14ac:dyDescent="0.25"/>
    <row r="961" ht="14.45" hidden="1" customHeight="1" x14ac:dyDescent="0.25"/>
    <row r="962" ht="14.45" hidden="1" customHeight="1" x14ac:dyDescent="0.25"/>
    <row r="963" ht="14.45" hidden="1" customHeight="1" x14ac:dyDescent="0.25"/>
    <row r="964" ht="14.45" hidden="1" customHeight="1" x14ac:dyDescent="0.25"/>
    <row r="965" ht="14.45" hidden="1" customHeight="1" x14ac:dyDescent="0.25"/>
    <row r="966" ht="14.45" hidden="1" customHeight="1" x14ac:dyDescent="0.25"/>
    <row r="967" ht="14.45" hidden="1" customHeight="1" x14ac:dyDescent="0.25"/>
    <row r="968" ht="14.45" hidden="1" customHeight="1" x14ac:dyDescent="0.25"/>
    <row r="969" ht="14.45" hidden="1" customHeight="1" x14ac:dyDescent="0.25"/>
    <row r="970" ht="14.45" hidden="1" customHeight="1" x14ac:dyDescent="0.25"/>
    <row r="971" ht="14.45" hidden="1" customHeight="1" x14ac:dyDescent="0.25"/>
    <row r="972" ht="14.45" hidden="1" customHeight="1" x14ac:dyDescent="0.25"/>
    <row r="973" ht="14.45" hidden="1" customHeight="1" x14ac:dyDescent="0.25"/>
    <row r="974" ht="14.45" hidden="1" customHeight="1" x14ac:dyDescent="0.25"/>
    <row r="975" ht="14.45" hidden="1" customHeight="1" x14ac:dyDescent="0.25"/>
    <row r="976" ht="14.45" hidden="1" customHeight="1" x14ac:dyDescent="0.25"/>
    <row r="977" ht="14.45" hidden="1" customHeight="1" x14ac:dyDescent="0.25"/>
    <row r="978" ht="14.45" hidden="1" customHeight="1" x14ac:dyDescent="0.25"/>
    <row r="979" ht="14.45" hidden="1" customHeight="1" x14ac:dyDescent="0.25"/>
    <row r="980" ht="14.45" hidden="1" customHeight="1" x14ac:dyDescent="0.25"/>
    <row r="981" ht="14.45" hidden="1" customHeight="1" x14ac:dyDescent="0.25"/>
    <row r="982" ht="14.45" hidden="1" customHeight="1" x14ac:dyDescent="0.25"/>
    <row r="983" ht="14.45" hidden="1" customHeight="1" x14ac:dyDescent="0.25"/>
    <row r="984" ht="14.45" hidden="1" customHeight="1" x14ac:dyDescent="0.25"/>
    <row r="985" ht="14.45" hidden="1" customHeight="1" x14ac:dyDescent="0.25"/>
    <row r="986" ht="14.45" hidden="1" customHeight="1" x14ac:dyDescent="0.25"/>
    <row r="987" ht="14.45" hidden="1" customHeight="1" x14ac:dyDescent="0.25"/>
    <row r="988" ht="14.45" hidden="1" customHeight="1" x14ac:dyDescent="0.25"/>
    <row r="989" ht="14.45" hidden="1" customHeight="1" x14ac:dyDescent="0.25"/>
    <row r="990" ht="14.45" hidden="1" customHeight="1" x14ac:dyDescent="0.25"/>
    <row r="991" ht="14.45" hidden="1" customHeight="1" x14ac:dyDescent="0.25"/>
    <row r="992" ht="14.45" hidden="1" customHeight="1" x14ac:dyDescent="0.25"/>
    <row r="993" ht="14.45" hidden="1" customHeight="1" x14ac:dyDescent="0.25"/>
    <row r="994" ht="14.45" hidden="1" customHeight="1" x14ac:dyDescent="0.25"/>
    <row r="995" ht="14.45" hidden="1" customHeight="1" x14ac:dyDescent="0.25"/>
    <row r="996" ht="14.45" hidden="1" customHeight="1" x14ac:dyDescent="0.25"/>
    <row r="997" ht="14.45" hidden="1" customHeight="1" x14ac:dyDescent="0.25"/>
    <row r="998" ht="14.45" hidden="1" customHeight="1" x14ac:dyDescent="0.25"/>
    <row r="999" ht="14.45" hidden="1" customHeight="1" x14ac:dyDescent="0.25"/>
    <row r="1000" ht="14.45" hidden="1" customHeight="1" x14ac:dyDescent="0.25"/>
    <row r="1001" ht="14.45" hidden="1" customHeight="1" x14ac:dyDescent="0.25"/>
    <row r="1002" ht="14.45" hidden="1" customHeight="1" x14ac:dyDescent="0.25"/>
    <row r="1003" ht="14.45" hidden="1" customHeight="1" x14ac:dyDescent="0.25"/>
    <row r="1004" ht="14.45" hidden="1" customHeight="1" x14ac:dyDescent="0.25"/>
    <row r="1005" ht="14.45" hidden="1" customHeight="1" x14ac:dyDescent="0.25"/>
    <row r="1006" ht="14.45" hidden="1" customHeight="1" x14ac:dyDescent="0.25"/>
    <row r="1007" ht="14.45" hidden="1" customHeight="1" x14ac:dyDescent="0.25"/>
    <row r="1008" ht="14.45" hidden="1" customHeight="1" x14ac:dyDescent="0.25"/>
    <row r="1009" ht="14.45" hidden="1" customHeight="1" x14ac:dyDescent="0.25"/>
    <row r="1010" ht="14.45" hidden="1" customHeight="1" x14ac:dyDescent="0.25"/>
    <row r="1011" ht="14.45" hidden="1" customHeight="1" x14ac:dyDescent="0.25"/>
    <row r="1012" ht="14.45" hidden="1" customHeight="1" x14ac:dyDescent="0.25"/>
    <row r="1013" ht="14.45" hidden="1" customHeight="1" x14ac:dyDescent="0.25"/>
    <row r="1014" ht="14.45" hidden="1" customHeight="1" x14ac:dyDescent="0.25"/>
    <row r="1015" ht="14.45" hidden="1" customHeight="1" x14ac:dyDescent="0.25"/>
    <row r="1016" ht="14.45" hidden="1" customHeight="1" x14ac:dyDescent="0.25"/>
    <row r="1017" ht="14.45" hidden="1" customHeight="1" x14ac:dyDescent="0.25"/>
    <row r="1018" ht="14.45" hidden="1" customHeight="1" x14ac:dyDescent="0.25"/>
    <row r="1019" ht="14.45" hidden="1" customHeight="1" x14ac:dyDescent="0.25"/>
    <row r="1020" ht="14.45" hidden="1" customHeight="1" x14ac:dyDescent="0.25"/>
    <row r="1021" ht="14.45" hidden="1" customHeight="1" x14ac:dyDescent="0.25"/>
    <row r="1022" x14ac:dyDescent="0.25"/>
    <row r="1023" x14ac:dyDescent="0.25"/>
    <row r="1024" ht="14.45" hidden="1" customHeight="1" x14ac:dyDescent="0.25"/>
    <row r="1025" ht="14.45" hidden="1" customHeight="1" x14ac:dyDescent="0.25"/>
    <row r="1026" ht="14.45" hidden="1" customHeight="1" x14ac:dyDescent="0.25"/>
    <row r="1027" ht="14.45" hidden="1" customHeight="1" x14ac:dyDescent="0.25"/>
    <row r="1028" ht="14.45" hidden="1" customHeight="1" x14ac:dyDescent="0.25"/>
    <row r="1029" ht="14.45" hidden="1" customHeight="1" x14ac:dyDescent="0.25"/>
    <row r="1030" ht="14.45" hidden="1" customHeight="1" x14ac:dyDescent="0.25"/>
    <row r="1031" ht="14.45" hidden="1" customHeight="1" x14ac:dyDescent="0.25"/>
    <row r="1032" ht="14.45" hidden="1" customHeight="1" x14ac:dyDescent="0.25"/>
    <row r="1033" ht="14.45" hidden="1" customHeight="1" x14ac:dyDescent="0.25"/>
    <row r="1034" ht="14.45" hidden="1" customHeight="1" x14ac:dyDescent="0.25"/>
    <row r="1035" ht="14.45" hidden="1" customHeight="1" x14ac:dyDescent="0.25"/>
    <row r="1036" ht="14.45" hidden="1" customHeight="1" x14ac:dyDescent="0.25"/>
    <row r="1037" ht="14.45" hidden="1" customHeight="1" x14ac:dyDescent="0.25"/>
    <row r="1038" ht="14.45" hidden="1" customHeight="1" x14ac:dyDescent="0.25"/>
    <row r="1039" ht="14.45" hidden="1" customHeight="1" x14ac:dyDescent="0.25"/>
    <row r="1040" ht="14.45" hidden="1" customHeight="1" x14ac:dyDescent="0.25"/>
    <row r="1041" ht="14.45" hidden="1" customHeight="1" x14ac:dyDescent="0.25"/>
    <row r="1042" ht="14.45" hidden="1" customHeight="1" x14ac:dyDescent="0.25"/>
    <row r="1043" ht="14.45" hidden="1" customHeight="1" x14ac:dyDescent="0.25"/>
    <row r="1044" ht="14.45" hidden="1" customHeight="1" x14ac:dyDescent="0.25"/>
    <row r="1045" ht="14.45" hidden="1" customHeight="1" x14ac:dyDescent="0.25"/>
    <row r="1046" ht="14.45" hidden="1" customHeight="1" x14ac:dyDescent="0.25"/>
    <row r="1047" ht="14.45" hidden="1" customHeight="1" x14ac:dyDescent="0.25"/>
    <row r="1048" ht="14.45" hidden="1" customHeight="1" x14ac:dyDescent="0.25"/>
    <row r="1049" ht="14.45" hidden="1" customHeight="1" x14ac:dyDescent="0.25"/>
    <row r="1050" ht="14.45" hidden="1" customHeight="1" x14ac:dyDescent="0.25"/>
    <row r="1051" ht="14.45" hidden="1" customHeight="1" x14ac:dyDescent="0.25"/>
    <row r="1052" ht="14.45" hidden="1" customHeight="1" x14ac:dyDescent="0.25"/>
    <row r="1053" ht="14.45" hidden="1" customHeight="1" x14ac:dyDescent="0.25"/>
    <row r="1054" ht="14.45" hidden="1" customHeight="1" x14ac:dyDescent="0.25"/>
    <row r="1055" ht="14.45" hidden="1" customHeight="1" x14ac:dyDescent="0.25"/>
    <row r="1056" ht="14.45" hidden="1" customHeight="1" x14ac:dyDescent="0.25"/>
    <row r="1057" ht="14.45" hidden="1" customHeight="1" x14ac:dyDescent="0.25"/>
    <row r="1058" ht="14.45" hidden="1" customHeight="1" x14ac:dyDescent="0.25"/>
    <row r="1059" ht="14.45" hidden="1" customHeight="1" x14ac:dyDescent="0.25"/>
    <row r="1060" ht="14.45" hidden="1" customHeight="1" x14ac:dyDescent="0.25"/>
    <row r="1061" ht="14.45" hidden="1" customHeight="1" x14ac:dyDescent="0.25"/>
    <row r="1062" ht="14.45" hidden="1" customHeight="1" x14ac:dyDescent="0.25"/>
    <row r="1063" ht="14.45" hidden="1" customHeight="1" x14ac:dyDescent="0.25"/>
    <row r="1064" ht="14.45" hidden="1" customHeight="1" x14ac:dyDescent="0.25"/>
    <row r="1065" ht="14.45" hidden="1" customHeight="1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</sheetData>
  <autoFilter ref="A6:AD132" xr:uid="{E7805E77-BF6B-4547-BF14-82013CA43388}"/>
  <phoneticPr fontId="13" type="noConversion"/>
  <conditionalFormatting sqref="C2:D2 C4:D5 C120:D1048576">
    <cfRule type="cellIs" dxfId="23" priority="17" operator="equal">
      <formula>1</formula>
    </cfRule>
    <cfRule type="cellIs" dxfId="22" priority="18" operator="equal">
      <formula>5</formula>
    </cfRule>
    <cfRule type="cellIs" dxfId="21" priority="19" operator="equal">
      <formula>4</formula>
    </cfRule>
    <cfRule type="cellIs" dxfId="20" priority="20" operator="equal">
      <formula>3</formula>
    </cfRule>
    <cfRule type="cellIs" dxfId="19" priority="21" operator="equal">
      <formula>2</formula>
    </cfRule>
    <cfRule type="cellIs" dxfId="18" priority="22" operator="equal">
      <formula>1</formula>
    </cfRule>
  </conditionalFormatting>
  <conditionalFormatting sqref="B5">
    <cfRule type="cellIs" dxfId="17" priority="1" operator="equal">
      <formula>1</formula>
    </cfRule>
    <cfRule type="cellIs" dxfId="16" priority="2" operator="equal">
      <formula>5</formula>
    </cfRule>
    <cfRule type="cellIs" dxfId="15" priority="3" operator="equal">
      <formula>4</formula>
    </cfRule>
    <cfRule type="cellIs" dxfId="14" priority="4" operator="equal">
      <formula>3</formula>
    </cfRule>
    <cfRule type="cellIs" dxfId="13" priority="5" operator="equal">
      <formula>2</formula>
    </cfRule>
    <cfRule type="cellIs" dxfId="12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B22"/>
  <sheetViews>
    <sheetView zoomScale="85" zoomScaleNormal="85" workbookViewId="0"/>
  </sheetViews>
  <sheetFormatPr defaultRowHeight="15" x14ac:dyDescent="0.25"/>
  <cols>
    <col min="1" max="1" width="19.5703125" style="63" customWidth="1"/>
    <col min="2" max="2" width="24.7109375" style="1" customWidth="1"/>
    <col min="3" max="3" width="17.28515625" style="1" customWidth="1"/>
    <col min="4" max="4" width="17.28515625" style="63" customWidth="1"/>
    <col min="5" max="5" width="25.85546875" style="63" bestFit="1" customWidth="1"/>
    <col min="6" max="6" width="26.28515625" style="63" bestFit="1" customWidth="1"/>
    <col min="7" max="7" width="19.42578125" style="63" customWidth="1"/>
    <col min="8" max="8" width="9.5703125" customWidth="1"/>
    <col min="9" max="9" width="3.85546875" hidden="1" customWidth="1"/>
    <col min="13" max="13" width="8.5703125" customWidth="1"/>
    <col min="14" max="14" width="1.42578125" hidden="1" customWidth="1"/>
    <col min="17" max="17" width="0.140625" customWidth="1"/>
    <col min="19" max="19" width="8.5703125" customWidth="1"/>
    <col min="20" max="20" width="0.42578125" hidden="1" customWidth="1"/>
    <col min="24" max="24" width="0.140625" customWidth="1"/>
    <col min="27" max="27" width="10.28515625" customWidth="1"/>
    <col min="28" max="28" width="10.5703125" bestFit="1" customWidth="1"/>
  </cols>
  <sheetData>
    <row r="2" spans="1:28" ht="47.25" x14ac:dyDescent="0.25">
      <c r="A2" s="64" t="s">
        <v>143</v>
      </c>
      <c r="B2" s="65" t="s">
        <v>110</v>
      </c>
      <c r="C2" s="65"/>
      <c r="D2" s="65"/>
      <c r="E2" s="65"/>
      <c r="F2" s="65"/>
      <c r="G2" s="65"/>
      <c r="H2" s="62" t="s">
        <v>111</v>
      </c>
      <c r="I2" s="63"/>
      <c r="J2" s="72" t="s">
        <v>48</v>
      </c>
      <c r="K2" s="62"/>
      <c r="L2" s="62"/>
      <c r="M2" s="62"/>
      <c r="N2" s="63"/>
      <c r="O2" s="61" t="s">
        <v>116</v>
      </c>
      <c r="P2" s="61"/>
      <c r="Q2" s="63"/>
      <c r="R2" s="59" t="s">
        <v>118</v>
      </c>
      <c r="S2" s="59"/>
      <c r="T2" s="63"/>
      <c r="U2" s="59" t="s">
        <v>365</v>
      </c>
      <c r="V2" s="59"/>
      <c r="W2" s="59"/>
      <c r="X2" s="63"/>
      <c r="Y2" s="60" t="s">
        <v>123</v>
      </c>
      <c r="Z2" s="60"/>
      <c r="AA2" s="60"/>
      <c r="AB2" s="60"/>
    </row>
    <row r="3" spans="1:28" ht="18.75" x14ac:dyDescent="0.25">
      <c r="A3" s="64"/>
      <c r="B3" s="65"/>
      <c r="C3" s="65"/>
      <c r="D3" s="65"/>
      <c r="E3" s="65"/>
      <c r="F3" s="65"/>
      <c r="G3" s="65"/>
      <c r="H3" s="62"/>
      <c r="I3" s="63"/>
      <c r="J3" s="62"/>
      <c r="K3" s="62"/>
      <c r="L3" s="62"/>
      <c r="M3" s="62"/>
      <c r="N3" s="63"/>
      <c r="O3" s="61"/>
      <c r="P3" s="61"/>
      <c r="Q3" s="63"/>
      <c r="R3" s="59"/>
      <c r="S3" s="59"/>
      <c r="T3" s="63"/>
      <c r="U3" s="59"/>
      <c r="V3" s="59"/>
      <c r="W3" s="59"/>
      <c r="X3" s="63"/>
      <c r="Y3" s="60"/>
      <c r="Z3" s="60"/>
      <c r="AA3" s="60"/>
      <c r="AB3" s="60"/>
    </row>
    <row r="4" spans="1:28" ht="16.5" x14ac:dyDescent="0.35">
      <c r="A4" s="66">
        <v>44820</v>
      </c>
      <c r="B4" s="6"/>
      <c r="C4" s="6"/>
      <c r="D4" s="7"/>
      <c r="E4" s="7"/>
      <c r="F4" s="7"/>
      <c r="G4" s="67"/>
      <c r="H4" s="9"/>
      <c r="I4" s="63"/>
      <c r="J4" s="57" t="s">
        <v>117</v>
      </c>
      <c r="K4" s="57"/>
      <c r="L4" s="57"/>
      <c r="M4" s="57"/>
      <c r="N4" s="63"/>
      <c r="O4" s="57" t="s">
        <v>117</v>
      </c>
      <c r="P4" s="57"/>
      <c r="Q4" s="63"/>
      <c r="R4" s="10" t="s">
        <v>127</v>
      </c>
      <c r="S4" s="10" t="s">
        <v>121</v>
      </c>
      <c r="T4" s="63"/>
      <c r="U4" s="10" t="s">
        <v>127</v>
      </c>
      <c r="V4" s="10" t="s">
        <v>127</v>
      </c>
      <c r="W4" s="10" t="s">
        <v>121</v>
      </c>
      <c r="X4" s="63"/>
      <c r="Y4" s="50" t="s">
        <v>120</v>
      </c>
      <c r="Z4" s="50" t="s">
        <v>121</v>
      </c>
      <c r="AA4" s="50" t="s">
        <v>151</v>
      </c>
      <c r="AB4" s="50" t="s">
        <v>126</v>
      </c>
    </row>
    <row r="5" spans="1:28" ht="38.25" x14ac:dyDescent="0.25">
      <c r="A5" s="68" t="s">
        <v>49</v>
      </c>
      <c r="B5" s="68" t="s">
        <v>3</v>
      </c>
      <c r="C5" s="68" t="s">
        <v>142</v>
      </c>
      <c r="D5" s="68" t="s">
        <v>50</v>
      </c>
      <c r="E5" s="68" t="s">
        <v>152</v>
      </c>
      <c r="F5" s="68" t="s">
        <v>1</v>
      </c>
      <c r="G5" s="68" t="s">
        <v>108</v>
      </c>
      <c r="H5" s="14" t="s">
        <v>114</v>
      </c>
      <c r="I5" s="1"/>
      <c r="J5" s="14" t="s">
        <v>366</v>
      </c>
      <c r="K5" s="13" t="s">
        <v>112</v>
      </c>
      <c r="L5" s="13" t="s">
        <v>109</v>
      </c>
      <c r="M5" s="15" t="s">
        <v>113</v>
      </c>
      <c r="N5" s="1"/>
      <c r="O5" s="11" t="s">
        <v>115</v>
      </c>
      <c r="P5" s="13" t="s">
        <v>2</v>
      </c>
      <c r="Q5" s="1"/>
      <c r="R5" s="17" t="s">
        <v>119</v>
      </c>
      <c r="S5" s="16" t="s">
        <v>128</v>
      </c>
      <c r="T5" s="1"/>
      <c r="U5" s="17" t="s">
        <v>363</v>
      </c>
      <c r="V5" s="17" t="s">
        <v>364</v>
      </c>
      <c r="W5" s="17" t="s">
        <v>122</v>
      </c>
      <c r="X5" s="1"/>
      <c r="Y5" s="11" t="s">
        <v>124</v>
      </c>
      <c r="Z5" s="13" t="s">
        <v>125</v>
      </c>
      <c r="AA5" s="13" t="s">
        <v>401</v>
      </c>
      <c r="AB5" s="13" t="s">
        <v>416</v>
      </c>
    </row>
    <row r="6" spans="1:28" x14ac:dyDescent="0.25"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x14ac:dyDescent="0.25">
      <c r="A7" s="69" t="s">
        <v>427</v>
      </c>
      <c r="B7" s="70" t="s">
        <v>428</v>
      </c>
      <c r="C7" s="70" t="s">
        <v>192</v>
      </c>
      <c r="D7" s="70" t="s">
        <v>429</v>
      </c>
      <c r="E7" s="70" t="s">
        <v>430</v>
      </c>
      <c r="F7" s="70" t="s">
        <v>430</v>
      </c>
      <c r="G7" s="71">
        <v>0.01</v>
      </c>
      <c r="H7" s="22">
        <v>89.35</v>
      </c>
      <c r="I7" s="63"/>
      <c r="J7" s="23">
        <v>6.9829990339999995E-2</v>
      </c>
      <c r="K7" s="23">
        <v>9.3096239614000001E-2</v>
      </c>
      <c r="L7" s="23" t="s">
        <v>476</v>
      </c>
      <c r="M7" s="23" t="s">
        <v>476</v>
      </c>
      <c r="N7" s="49"/>
      <c r="O7" s="21">
        <v>8.9031339030999999E-3</v>
      </c>
      <c r="P7" s="21" t="s">
        <v>476</v>
      </c>
      <c r="Q7" s="49"/>
      <c r="R7" s="52">
        <v>269.30443615000002</v>
      </c>
      <c r="S7" s="54" t="s">
        <v>476</v>
      </c>
      <c r="T7" s="55"/>
      <c r="U7" s="52" t="s">
        <v>0</v>
      </c>
      <c r="V7" s="52">
        <v>394157.37287999998</v>
      </c>
      <c r="W7" s="44" t="s">
        <v>372</v>
      </c>
      <c r="X7" s="63"/>
      <c r="Y7" s="45">
        <v>0.75</v>
      </c>
      <c r="Z7" s="23">
        <v>0.10072747621712368</v>
      </c>
      <c r="AA7" s="23" t="s">
        <v>159</v>
      </c>
      <c r="AB7" s="53">
        <v>44804</v>
      </c>
    </row>
    <row r="8" spans="1:28" x14ac:dyDescent="0.25">
      <c r="A8" s="69" t="s">
        <v>431</v>
      </c>
      <c r="B8" s="70" t="s">
        <v>432</v>
      </c>
      <c r="C8" s="70" t="s">
        <v>192</v>
      </c>
      <c r="D8" s="70" t="s">
        <v>429</v>
      </c>
      <c r="E8" s="70" t="s">
        <v>433</v>
      </c>
      <c r="F8" s="70" t="s">
        <v>434</v>
      </c>
      <c r="G8" s="71">
        <v>1.15E-2</v>
      </c>
      <c r="H8" s="22" t="s">
        <v>476</v>
      </c>
      <c r="I8" s="63"/>
      <c r="J8" s="23" t="s">
        <v>476</v>
      </c>
      <c r="K8" s="23" t="s">
        <v>476</v>
      </c>
      <c r="L8" s="23" t="s">
        <v>476</v>
      </c>
      <c r="M8" s="23" t="s">
        <v>476</v>
      </c>
      <c r="N8" s="49"/>
      <c r="O8" s="21" t="s">
        <v>476</v>
      </c>
      <c r="P8" s="21" t="s">
        <v>476</v>
      </c>
      <c r="Q8" s="49"/>
      <c r="R8" s="52" t="s">
        <v>476</v>
      </c>
      <c r="S8" s="54" t="s">
        <v>476</v>
      </c>
      <c r="T8" s="63"/>
      <c r="U8" s="52" t="s">
        <v>476</v>
      </c>
      <c r="V8" s="52" t="s">
        <v>476</v>
      </c>
      <c r="W8" s="44" t="s">
        <v>372</v>
      </c>
      <c r="X8" s="63"/>
      <c r="Y8" s="45" t="s">
        <v>476</v>
      </c>
      <c r="Z8" s="23" t="s">
        <v>476</v>
      </c>
      <c r="AA8" s="23" t="s">
        <v>153</v>
      </c>
      <c r="AB8" s="53" t="s">
        <v>476</v>
      </c>
    </row>
    <row r="9" spans="1:28" x14ac:dyDescent="0.25">
      <c r="A9" s="69" t="s">
        <v>435</v>
      </c>
      <c r="B9" s="70" t="s">
        <v>436</v>
      </c>
      <c r="C9" s="70" t="s">
        <v>192</v>
      </c>
      <c r="D9" s="70" t="s">
        <v>429</v>
      </c>
      <c r="E9" s="70" t="s">
        <v>437</v>
      </c>
      <c r="F9" s="70" t="s">
        <v>438</v>
      </c>
      <c r="G9" s="71">
        <v>1E-3</v>
      </c>
      <c r="H9" s="22">
        <v>9.73</v>
      </c>
      <c r="I9" s="63"/>
      <c r="J9" s="23">
        <v>9.2255624203999992E-3</v>
      </c>
      <c r="K9" s="23">
        <v>2.9524569729E-2</v>
      </c>
      <c r="L9" s="23" t="s">
        <v>476</v>
      </c>
      <c r="M9" s="23" t="s">
        <v>476</v>
      </c>
      <c r="N9" s="49"/>
      <c r="O9" s="21">
        <v>1.3306038895E-2</v>
      </c>
      <c r="P9" s="21" t="s">
        <v>476</v>
      </c>
      <c r="Q9" s="49"/>
      <c r="R9" s="52">
        <v>257.35424431000001</v>
      </c>
      <c r="S9" s="54" t="s">
        <v>476</v>
      </c>
      <c r="T9" s="63"/>
      <c r="U9" s="52" t="s">
        <v>0</v>
      </c>
      <c r="V9" s="52">
        <v>64508.982819999997</v>
      </c>
      <c r="W9" s="44" t="s">
        <v>372</v>
      </c>
      <c r="X9" s="63"/>
      <c r="Y9" s="45">
        <v>0.13</v>
      </c>
      <c r="Z9" s="23">
        <v>0.16032887975334018</v>
      </c>
      <c r="AA9" s="23" t="s">
        <v>159</v>
      </c>
      <c r="AB9" s="53">
        <v>44812</v>
      </c>
    </row>
    <row r="10" spans="1:28" x14ac:dyDescent="0.25">
      <c r="A10" s="69" t="s">
        <v>439</v>
      </c>
      <c r="B10" s="70" t="s">
        <v>440</v>
      </c>
      <c r="C10" s="70" t="s">
        <v>192</v>
      </c>
      <c r="D10" s="70" t="s">
        <v>429</v>
      </c>
      <c r="E10" s="70" t="s">
        <v>441</v>
      </c>
      <c r="F10" s="70" t="s">
        <v>442</v>
      </c>
      <c r="G10" s="71">
        <v>6.0000000000000001E-3</v>
      </c>
      <c r="H10" s="22">
        <v>103.11</v>
      </c>
      <c r="I10" s="63"/>
      <c r="J10" s="23">
        <v>2.9041916168E-2</v>
      </c>
      <c r="K10" s="23">
        <v>7.6547090206000007E-2</v>
      </c>
      <c r="L10" s="23" t="s">
        <v>476</v>
      </c>
      <c r="M10" s="23" t="s">
        <v>476</v>
      </c>
      <c r="N10" s="49"/>
      <c r="O10" s="21">
        <v>0</v>
      </c>
      <c r="P10" s="21" t="s">
        <v>476</v>
      </c>
      <c r="Q10" s="49"/>
      <c r="R10" s="52">
        <v>151.84219200000001</v>
      </c>
      <c r="S10" s="54" t="s">
        <v>476</v>
      </c>
      <c r="T10" s="63"/>
      <c r="U10" s="52" t="s">
        <v>0</v>
      </c>
      <c r="V10" s="52">
        <v>29734.178650000002</v>
      </c>
      <c r="W10" s="44" t="s">
        <v>372</v>
      </c>
      <c r="X10" s="63"/>
      <c r="Y10" s="45">
        <v>0</v>
      </c>
      <c r="Z10" s="23">
        <v>0</v>
      </c>
      <c r="AA10" s="23" t="s">
        <v>153</v>
      </c>
      <c r="AB10" s="53">
        <v>44749</v>
      </c>
    </row>
    <row r="11" spans="1:28" x14ac:dyDescent="0.25">
      <c r="A11" s="69" t="s">
        <v>443</v>
      </c>
      <c r="B11" s="70" t="s">
        <v>444</v>
      </c>
      <c r="C11" s="70" t="s">
        <v>192</v>
      </c>
      <c r="D11" s="70" t="s">
        <v>429</v>
      </c>
      <c r="E11" s="70" t="s">
        <v>433</v>
      </c>
      <c r="F11" s="70" t="s">
        <v>445</v>
      </c>
      <c r="G11" s="71">
        <v>1.2E-2</v>
      </c>
      <c r="H11" s="22">
        <v>95.07</v>
      </c>
      <c r="I11" s="63"/>
      <c r="J11" s="23">
        <v>-7.7236196647999999E-3</v>
      </c>
      <c r="K11" s="23">
        <v>8.0238177885000012E-2</v>
      </c>
      <c r="L11" s="23">
        <v>5.7773749104000002E-3</v>
      </c>
      <c r="M11" s="23" t="s">
        <v>476</v>
      </c>
      <c r="N11" s="49"/>
      <c r="O11" s="21">
        <v>1.3488467875E-2</v>
      </c>
      <c r="P11" s="21" t="s">
        <v>476</v>
      </c>
      <c r="Q11" s="49"/>
      <c r="R11" s="52">
        <v>161.41323030999999</v>
      </c>
      <c r="S11" s="54" t="s">
        <v>476</v>
      </c>
      <c r="T11" s="63"/>
      <c r="U11" s="52" t="s">
        <v>0</v>
      </c>
      <c r="V11" s="52">
        <v>38030.43851</v>
      </c>
      <c r="W11" s="44" t="s">
        <v>372</v>
      </c>
      <c r="X11" s="63"/>
      <c r="Y11" s="45">
        <v>1.31</v>
      </c>
      <c r="Z11" s="23">
        <v>0.16535184600820449</v>
      </c>
      <c r="AA11" s="23" t="s">
        <v>166</v>
      </c>
      <c r="AB11" s="53">
        <v>44789</v>
      </c>
    </row>
    <row r="12" spans="1:28" x14ac:dyDescent="0.25">
      <c r="A12" s="69" t="s">
        <v>446</v>
      </c>
      <c r="B12" s="70" t="s">
        <v>447</v>
      </c>
      <c r="C12" s="70" t="s">
        <v>192</v>
      </c>
      <c r="D12" s="70" t="s">
        <v>429</v>
      </c>
      <c r="E12" s="70" t="s">
        <v>448</v>
      </c>
      <c r="F12" s="70" t="s">
        <v>449</v>
      </c>
      <c r="G12" s="69">
        <v>1.15E-2</v>
      </c>
      <c r="H12" s="22">
        <v>9.9600000000000009</v>
      </c>
      <c r="I12" s="63"/>
      <c r="J12" s="23">
        <v>-1.2077104868E-2</v>
      </c>
      <c r="K12" s="23">
        <v>3.6991341002999998E-3</v>
      </c>
      <c r="L12" s="23" t="s">
        <v>476</v>
      </c>
      <c r="M12" s="23" t="s">
        <v>476</v>
      </c>
      <c r="N12" s="49"/>
      <c r="O12" s="21">
        <v>1.3698630137000001E-2</v>
      </c>
      <c r="P12" s="21" t="s">
        <v>476</v>
      </c>
      <c r="Q12" s="49"/>
      <c r="R12" s="52">
        <v>1504.8676273999999</v>
      </c>
      <c r="S12" s="54" t="s">
        <v>476</v>
      </c>
      <c r="T12" s="56"/>
      <c r="U12" s="52" t="s">
        <v>0</v>
      </c>
      <c r="V12" s="52">
        <v>329586.89597999997</v>
      </c>
      <c r="W12" s="44" t="s">
        <v>372</v>
      </c>
      <c r="X12" s="63"/>
      <c r="Y12" s="45">
        <v>0.14000000000000001</v>
      </c>
      <c r="Z12" s="23">
        <v>0.16867469879518071</v>
      </c>
      <c r="AA12" s="23" t="s">
        <v>153</v>
      </c>
      <c r="AB12" s="53">
        <v>44812</v>
      </c>
    </row>
    <row r="13" spans="1:28" x14ac:dyDescent="0.25">
      <c r="A13" s="69" t="s">
        <v>450</v>
      </c>
      <c r="B13" s="70" t="s">
        <v>451</v>
      </c>
      <c r="C13" s="70" t="s">
        <v>192</v>
      </c>
      <c r="D13" s="70" t="s">
        <v>429</v>
      </c>
      <c r="E13" s="70" t="s">
        <v>452</v>
      </c>
      <c r="F13" s="70" t="s">
        <v>453</v>
      </c>
      <c r="G13" s="71">
        <v>1.15E-2</v>
      </c>
      <c r="H13" s="22">
        <v>101.48</v>
      </c>
      <c r="I13" s="63"/>
      <c r="J13" s="23">
        <v>6.9246976435999993E-3</v>
      </c>
      <c r="K13" s="23">
        <v>3.1249406803999999E-2</v>
      </c>
      <c r="L13" s="23" t="s">
        <v>476</v>
      </c>
      <c r="M13" s="23" t="s">
        <v>476</v>
      </c>
      <c r="N13" s="49"/>
      <c r="O13" s="21">
        <v>1.1767013139999999E-2</v>
      </c>
      <c r="P13" s="21" t="s">
        <v>476</v>
      </c>
      <c r="Q13" s="49"/>
      <c r="R13" s="52">
        <v>205.71447707999999</v>
      </c>
      <c r="S13" s="54" t="s">
        <v>476</v>
      </c>
      <c r="T13" s="63"/>
      <c r="U13" s="52" t="s">
        <v>0</v>
      </c>
      <c r="V13" s="52">
        <v>173594.24147000001</v>
      </c>
      <c r="W13" s="44" t="s">
        <v>372</v>
      </c>
      <c r="X13" s="63"/>
      <c r="Y13" s="45">
        <v>1.2</v>
      </c>
      <c r="Z13" s="23">
        <v>0.14189988175009852</v>
      </c>
      <c r="AA13" s="23" t="s">
        <v>153</v>
      </c>
      <c r="AB13" s="53">
        <v>44812</v>
      </c>
    </row>
    <row r="14" spans="1:28" x14ac:dyDescent="0.25">
      <c r="A14" s="69" t="s">
        <v>454</v>
      </c>
      <c r="B14" s="70" t="s">
        <v>455</v>
      </c>
      <c r="C14" s="70" t="s">
        <v>192</v>
      </c>
      <c r="D14" s="70" t="s">
        <v>429</v>
      </c>
      <c r="E14" s="70" t="s">
        <v>437</v>
      </c>
      <c r="F14" s="70" t="s">
        <v>456</v>
      </c>
      <c r="G14" s="71">
        <v>1.1299999999999999E-2</v>
      </c>
      <c r="H14" s="22">
        <v>98.49</v>
      </c>
      <c r="I14" s="63"/>
      <c r="J14" s="23">
        <v>1.0826548563000001E-2</v>
      </c>
      <c r="K14" s="23">
        <v>3.1461746707999998E-2</v>
      </c>
      <c r="L14" s="23">
        <v>0.11551996956</v>
      </c>
      <c r="M14" s="23" t="s">
        <v>476</v>
      </c>
      <c r="N14" s="49"/>
      <c r="O14" s="21">
        <v>1.2165450122000002E-2</v>
      </c>
      <c r="P14" s="21" t="s">
        <v>476</v>
      </c>
      <c r="Q14" s="49"/>
      <c r="R14" s="52">
        <v>124.44559723</v>
      </c>
      <c r="S14" s="54" t="s">
        <v>476</v>
      </c>
      <c r="T14" s="63"/>
      <c r="U14" s="52" t="s">
        <v>0</v>
      </c>
      <c r="V14" s="52">
        <v>81324.970360000007</v>
      </c>
      <c r="W14" s="44" t="s">
        <v>372</v>
      </c>
      <c r="X14" s="63"/>
      <c r="Y14" s="45">
        <v>1.2</v>
      </c>
      <c r="Z14" s="23">
        <v>0.14620773682607371</v>
      </c>
      <c r="AA14" s="23" t="s">
        <v>153</v>
      </c>
      <c r="AB14" s="53">
        <v>44804</v>
      </c>
    </row>
    <row r="15" spans="1:28" x14ac:dyDescent="0.25">
      <c r="A15" s="69" t="s">
        <v>457</v>
      </c>
      <c r="B15" s="70" t="s">
        <v>458</v>
      </c>
      <c r="C15" s="70" t="s">
        <v>192</v>
      </c>
      <c r="D15" s="70" t="s">
        <v>429</v>
      </c>
      <c r="E15" s="70" t="s">
        <v>459</v>
      </c>
      <c r="F15" s="70" t="s">
        <v>460</v>
      </c>
      <c r="G15" s="71">
        <v>1.2E-2</v>
      </c>
      <c r="H15" s="22">
        <v>106.71</v>
      </c>
      <c r="I15" s="63"/>
      <c r="J15" s="23">
        <v>1.5835353287999999E-2</v>
      </c>
      <c r="K15" s="23">
        <v>8.3861241219000005E-3</v>
      </c>
      <c r="L15" s="23" t="s">
        <v>476</v>
      </c>
      <c r="M15" s="23" t="s">
        <v>476</v>
      </c>
      <c r="N15" s="49"/>
      <c r="O15" s="21">
        <v>1.3708920188E-2</v>
      </c>
      <c r="P15" s="21" t="s">
        <v>476</v>
      </c>
      <c r="Q15" s="49"/>
      <c r="R15" s="52">
        <v>1321.9866615000001</v>
      </c>
      <c r="S15" s="54" t="s">
        <v>476</v>
      </c>
      <c r="T15" s="63"/>
      <c r="U15" s="52" t="s">
        <v>0</v>
      </c>
      <c r="V15" s="52">
        <v>827120.19739999995</v>
      </c>
      <c r="W15" s="44" t="s">
        <v>372</v>
      </c>
      <c r="X15" s="63"/>
      <c r="Y15" s="45">
        <v>1.46</v>
      </c>
      <c r="Z15" s="23">
        <v>0.164183300534158</v>
      </c>
      <c r="AA15" s="23" t="s">
        <v>158</v>
      </c>
      <c r="AB15" s="53">
        <v>44804</v>
      </c>
    </row>
    <row r="16" spans="1:28" x14ac:dyDescent="0.25">
      <c r="A16" s="69" t="s">
        <v>461</v>
      </c>
      <c r="B16" s="70" t="s">
        <v>462</v>
      </c>
      <c r="C16" s="70" t="s">
        <v>192</v>
      </c>
      <c r="D16" s="70" t="s">
        <v>429</v>
      </c>
      <c r="E16" s="70" t="s">
        <v>463</v>
      </c>
      <c r="F16" s="70" t="s">
        <v>464</v>
      </c>
      <c r="G16" s="71">
        <v>1.4800000000000001E-2</v>
      </c>
      <c r="H16" s="22">
        <v>105</v>
      </c>
      <c r="I16" s="63"/>
      <c r="J16" s="23">
        <v>2.1567205809000001E-2</v>
      </c>
      <c r="K16" s="23">
        <v>4.0458896017E-2</v>
      </c>
      <c r="L16" s="23" t="s">
        <v>476</v>
      </c>
      <c r="M16" s="23" t="s">
        <v>476</v>
      </c>
      <c r="N16" s="49"/>
      <c r="O16" s="21">
        <v>1.1810865961E-2</v>
      </c>
      <c r="P16" s="21" t="s">
        <v>476</v>
      </c>
      <c r="Q16" s="49"/>
      <c r="R16" s="52">
        <v>89.547388615000003</v>
      </c>
      <c r="S16" s="54" t="s">
        <v>476</v>
      </c>
      <c r="T16" s="63"/>
      <c r="U16" s="52" t="s">
        <v>0</v>
      </c>
      <c r="V16" s="52">
        <v>57429.485220000002</v>
      </c>
      <c r="W16" s="44" t="s">
        <v>372</v>
      </c>
      <c r="X16" s="63"/>
      <c r="Y16" s="45">
        <v>1.2283300599</v>
      </c>
      <c r="Z16" s="23">
        <v>0.14038057827428571</v>
      </c>
      <c r="AA16" s="23" t="s">
        <v>160</v>
      </c>
      <c r="AB16" s="53">
        <v>44804</v>
      </c>
    </row>
    <row r="17" spans="1:28" x14ac:dyDescent="0.25">
      <c r="A17" s="69" t="s">
        <v>465</v>
      </c>
      <c r="B17" s="70" t="s">
        <v>466</v>
      </c>
      <c r="C17" s="70" t="s">
        <v>192</v>
      </c>
      <c r="D17" s="70" t="s">
        <v>429</v>
      </c>
      <c r="E17" s="70" t="s">
        <v>463</v>
      </c>
      <c r="F17" s="70" t="s">
        <v>422</v>
      </c>
      <c r="G17" s="71">
        <v>1.15E-2</v>
      </c>
      <c r="H17" s="22">
        <v>10.38</v>
      </c>
      <c r="I17" s="63"/>
      <c r="J17" s="23">
        <v>2.4610563890999998E-2</v>
      </c>
      <c r="K17" s="23">
        <v>0.10443721938</v>
      </c>
      <c r="L17" s="23">
        <v>0.17750924410999999</v>
      </c>
      <c r="M17" s="23" t="s">
        <v>476</v>
      </c>
      <c r="N17" s="49"/>
      <c r="O17" s="21">
        <v>1.3631937682999999E-2</v>
      </c>
      <c r="P17" s="21" t="s">
        <v>476</v>
      </c>
      <c r="Q17" s="49"/>
      <c r="R17" s="52">
        <v>1259.3288620000001</v>
      </c>
      <c r="S17" s="54" t="s">
        <v>476</v>
      </c>
      <c r="T17" s="63"/>
      <c r="U17" s="52" t="s">
        <v>0</v>
      </c>
      <c r="V17" s="52">
        <v>289264.32071</v>
      </c>
      <c r="W17" s="44" t="s">
        <v>372</v>
      </c>
      <c r="X17" s="63"/>
      <c r="Y17" s="45">
        <v>0.14000000000000001</v>
      </c>
      <c r="Z17" s="23">
        <v>0.16184971098265896</v>
      </c>
      <c r="AA17" s="23" t="s">
        <v>153</v>
      </c>
      <c r="AB17" s="53">
        <v>44804</v>
      </c>
    </row>
    <row r="18" spans="1:28" x14ac:dyDescent="0.25">
      <c r="A18" s="69" t="s">
        <v>467</v>
      </c>
      <c r="B18" s="70" t="s">
        <v>468</v>
      </c>
      <c r="C18" s="70" t="s">
        <v>192</v>
      </c>
      <c r="D18" s="70" t="s">
        <v>429</v>
      </c>
      <c r="E18" s="70" t="s">
        <v>459</v>
      </c>
      <c r="F18" s="70" t="s">
        <v>469</v>
      </c>
      <c r="G18" s="71">
        <v>0.01</v>
      </c>
      <c r="H18" s="22">
        <v>10.33</v>
      </c>
      <c r="I18" s="63"/>
      <c r="J18" s="23">
        <v>4.482053695E-3</v>
      </c>
      <c r="K18" s="23">
        <v>4.8527893357000002E-2</v>
      </c>
      <c r="L18" s="23" t="s">
        <v>476</v>
      </c>
      <c r="M18" s="23" t="s">
        <v>476</v>
      </c>
      <c r="N18" s="49"/>
      <c r="O18" s="21">
        <v>1.1538461538E-2</v>
      </c>
      <c r="P18" s="21" t="s">
        <v>476</v>
      </c>
      <c r="Q18" s="49"/>
      <c r="R18" s="52">
        <v>636.00632891999999</v>
      </c>
      <c r="S18" s="54" t="s">
        <v>476</v>
      </c>
      <c r="T18" s="63"/>
      <c r="U18" s="52" t="s">
        <v>0</v>
      </c>
      <c r="V18" s="52">
        <v>599131.28969000001</v>
      </c>
      <c r="W18" s="44" t="s">
        <v>372</v>
      </c>
      <c r="X18" s="63"/>
      <c r="Y18" s="45">
        <v>0.12</v>
      </c>
      <c r="Z18" s="23">
        <v>0.13939980638915778</v>
      </c>
      <c r="AA18" s="23" t="s">
        <v>153</v>
      </c>
      <c r="AB18" s="53">
        <v>44804</v>
      </c>
    </row>
    <row r="19" spans="1:28" x14ac:dyDescent="0.25">
      <c r="A19" s="69" t="s">
        <v>470</v>
      </c>
      <c r="B19" s="70" t="s">
        <v>471</v>
      </c>
      <c r="C19" s="70" t="s">
        <v>192</v>
      </c>
      <c r="D19" s="70" t="s">
        <v>429</v>
      </c>
      <c r="E19" s="70" t="s">
        <v>433</v>
      </c>
      <c r="F19" s="70" t="s">
        <v>355</v>
      </c>
      <c r="G19" s="71">
        <v>1.4999999999999999E-2</v>
      </c>
      <c r="H19" s="22">
        <v>10.01</v>
      </c>
      <c r="I19" s="63"/>
      <c r="J19" s="23">
        <v>1.8274645674000001E-2</v>
      </c>
      <c r="K19" s="23">
        <v>5.9319388452000001E-2</v>
      </c>
      <c r="L19" s="23">
        <v>0.27677695367999999</v>
      </c>
      <c r="M19" s="23" t="s">
        <v>476</v>
      </c>
      <c r="N19" s="49"/>
      <c r="O19" s="21">
        <v>1.6715830875000001E-2</v>
      </c>
      <c r="P19" s="21" t="s">
        <v>476</v>
      </c>
      <c r="Q19" s="49"/>
      <c r="R19" s="52">
        <v>2685.8012325999998</v>
      </c>
      <c r="S19" s="54" t="s">
        <v>476</v>
      </c>
      <c r="T19" s="63"/>
      <c r="U19" s="52" t="s">
        <v>0</v>
      </c>
      <c r="V19" s="52">
        <v>337648.97294000001</v>
      </c>
      <c r="W19" s="44" t="s">
        <v>372</v>
      </c>
      <c r="X19" s="63"/>
      <c r="Y19" s="45">
        <v>0.17</v>
      </c>
      <c r="Z19" s="23">
        <v>0.20379620379620381</v>
      </c>
      <c r="AA19" s="23" t="s">
        <v>153</v>
      </c>
      <c r="AB19" s="53">
        <v>44817</v>
      </c>
    </row>
    <row r="20" spans="1:28" x14ac:dyDescent="0.25">
      <c r="A20" s="69" t="s">
        <v>472</v>
      </c>
      <c r="B20" s="70" t="s">
        <v>473</v>
      </c>
      <c r="C20" s="70" t="s">
        <v>192</v>
      </c>
      <c r="D20" s="70" t="s">
        <v>429</v>
      </c>
      <c r="E20" s="70" t="s">
        <v>474</v>
      </c>
      <c r="F20" s="70" t="s">
        <v>475</v>
      </c>
      <c r="G20" s="71">
        <v>0.01</v>
      </c>
      <c r="H20" s="22">
        <v>10</v>
      </c>
      <c r="I20" s="63"/>
      <c r="J20" s="23">
        <v>-1.3316185054E-2</v>
      </c>
      <c r="K20" s="23">
        <v>8.6966269168999993E-2</v>
      </c>
      <c r="L20" s="23">
        <v>0.19965269552999998</v>
      </c>
      <c r="M20" s="23" t="s">
        <v>476</v>
      </c>
      <c r="N20" s="49"/>
      <c r="O20" s="21">
        <v>1.320754717E-2</v>
      </c>
      <c r="P20" s="21" t="s">
        <v>476</v>
      </c>
      <c r="Q20" s="49"/>
      <c r="R20" s="52">
        <v>937.57136538999998</v>
      </c>
      <c r="S20" s="54" t="s">
        <v>476</v>
      </c>
      <c r="T20" s="63"/>
      <c r="U20" s="52" t="s">
        <v>0</v>
      </c>
      <c r="V20" s="52">
        <v>168095.14407000001</v>
      </c>
      <c r="W20" s="44" t="s">
        <v>372</v>
      </c>
      <c r="X20" s="63"/>
      <c r="Y20" s="45">
        <v>0.14000000000000001</v>
      </c>
      <c r="Z20" s="23">
        <v>0.16800000000000001</v>
      </c>
      <c r="AA20" s="23" t="s">
        <v>153</v>
      </c>
      <c r="AB20" s="53">
        <v>44804</v>
      </c>
    </row>
    <row r="21" spans="1:28" x14ac:dyDescent="0.25">
      <c r="A21" s="47" t="s">
        <v>141</v>
      </c>
    </row>
    <row r="22" spans="1:28" x14ac:dyDescent="0.25">
      <c r="A22" s="47" t="s">
        <v>367</v>
      </c>
    </row>
  </sheetData>
  <conditionalFormatting sqref="A5 B21:C1048576">
    <cfRule type="cellIs" dxfId="11" priority="1" operator="equal">
      <formula>1</formula>
    </cfRule>
    <cfRule type="cellIs" dxfId="10" priority="2" operator="equal">
      <formula>5</formula>
    </cfRule>
    <cfRule type="cellIs" dxfId="9" priority="3" operator="equal">
      <formula>4</formula>
    </cfRule>
    <cfRule type="cellIs" dxfId="8" priority="4" operator="equal">
      <formula>3</formula>
    </cfRule>
    <cfRule type="cellIs" dxfId="7" priority="5" operator="equal">
      <formula>2</formula>
    </cfRule>
    <cfRule type="cellIs" dxfId="6" priority="6" operator="equal">
      <formula>1</formula>
    </cfRule>
  </conditionalFormatting>
  <conditionalFormatting sqref="B2:C2 B4:C5">
    <cfRule type="cellIs" dxfId="5" priority="7" operator="equal">
      <formula>1</formula>
    </cfRule>
    <cfRule type="cellIs" dxfId="4" priority="8" operator="equal">
      <formula>5</formula>
    </cfRule>
    <cfRule type="cellIs" dxfId="3" priority="9" operator="equal">
      <formula>4</formula>
    </cfRule>
    <cfRule type="cellIs" dxfId="2" priority="10" operator="equal">
      <formula>3</formula>
    </cfRule>
    <cfRule type="cellIs" dxfId="1" priority="11" operator="equal">
      <formula>2</formula>
    </cfRule>
    <cfRule type="cellIs" dxfId="0" priority="12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40625" defaultRowHeight="15" x14ac:dyDescent="0.25"/>
  <cols>
    <col min="3" max="3" width="26.28515625" bestFit="1" customWidth="1"/>
    <col min="4" max="4" width="7.7109375" bestFit="1" customWidth="1"/>
    <col min="5" max="10" width="13.7109375" customWidth="1"/>
  </cols>
  <sheetData>
    <row r="1" spans="1:10" x14ac:dyDescent="0.2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2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2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2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2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2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2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2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2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2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2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2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2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2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2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2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2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2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2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2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2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2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2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2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2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2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25">
      <c r="B27" t="s">
        <v>45</v>
      </c>
    </row>
    <row r="29" spans="2:10" x14ac:dyDescent="0.25">
      <c r="C29" t="s">
        <v>46</v>
      </c>
    </row>
    <row r="30" spans="2:10" x14ac:dyDescent="0.2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Guia de FIIs</vt:lpstr>
      <vt:lpstr>Guia de Fiagros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Melo</cp:lastModifiedBy>
  <cp:lastPrinted>2018-06-25T19:35:07Z</cp:lastPrinted>
  <dcterms:created xsi:type="dcterms:W3CDTF">2017-06-06T23:35:40Z</dcterms:created>
  <dcterms:modified xsi:type="dcterms:W3CDTF">2022-09-16T21:52:38Z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1346624112</vt:lpwstr>
  </property>
  <property fmtid="{D5CDD505-2E9C-101B-9397-08002B2CF9AE}" pid="3" name="EcoUpdateMessage">
    <vt:lpwstr>2022/09/02-22:15:12</vt:lpwstr>
  </property>
  <property fmtid="{D5CDD505-2E9C-101B-9397-08002B2CF9AE}" pid="4" name="EcoUpdateStatus">
    <vt:lpwstr>2022-09-02=BRA:St,ME,Fd;USA:St,ME;ARG:ME;MEX:St,ME,Fd,TP;CHL:St,ME;PER:St,ME,Fd|2022-09-01=BRA:TP;ARG:St,Fd,TP;CHL:Fd;GBR:St,ME;COL:St,ME,Fd|2022-08-30=USA:TP|2021-11-17=CHL:TP|2014-02-26=VEN:St|2002-11-08=JPN:St|2016-08-18=NNN:St|2022-08-31=PER:TP|2007-01-31=ESP:St|2003-01-29=CHN:St|2003-01-28=TWN:St|2003-01-30=HKG:St;KOR:St</vt:lpwstr>
  </property>
</Properties>
</file>