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" ContentType="image/ti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rategia\Internacional\Research\BDR\Radar ETF\"/>
    </mc:Choice>
  </mc:AlternateContent>
  <xr:revisionPtr revIDLastSave="0" documentId="13_ncr:1_{B4BBE244-CE37-403A-B7FB-EBEB86D28E1D}" xr6:coauthVersionLast="47" xr6:coauthVersionMax="47" xr10:uidLastSave="{00000000-0000-0000-0000-000000000000}"/>
  <bookViews>
    <workbookView xWindow="-120" yWindow="-120" windowWidth="29040" windowHeight="15840" activeTab="1" xr2:uid="{5C92F18E-D360-471A-80C9-D5133F057184}"/>
  </bookViews>
  <sheets>
    <sheet name="Tabela 1" sheetId="2" r:id="rId1"/>
    <sheet name="Tabela 2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<sst xmlns="http://schemas.openxmlformats.org/spreadsheetml/2006/main" count="481" uniqueCount="293">
  <si>
    <t>Fonte: Dados das instituições, Bloomberg, XP</t>
  </si>
  <si>
    <t>MSCI FRANCE</t>
  </si>
  <si>
    <t>BEWQ39</t>
  </si>
  <si>
    <t>MSCI SWITZER</t>
  </si>
  <si>
    <t>BEWL39</t>
  </si>
  <si>
    <t>Grandes, médias e pequenas</t>
  </si>
  <si>
    <t>EUROPE ETF</t>
  </si>
  <si>
    <t>BIEV39</t>
  </si>
  <si>
    <t>COREMSCI EUR</t>
  </si>
  <si>
    <t>BIEU39</t>
  </si>
  <si>
    <t>MSCIEUROZONE</t>
  </si>
  <si>
    <t>BEZU39</t>
  </si>
  <si>
    <t>MSCI UK</t>
  </si>
  <si>
    <t>BEWU39</t>
  </si>
  <si>
    <t>MSCI SPAIN</t>
  </si>
  <si>
    <t>BEWP39</t>
  </si>
  <si>
    <t>MSCI GERMANY</t>
  </si>
  <si>
    <t>BEWG39</t>
  </si>
  <si>
    <t>TREND EUROPA</t>
  </si>
  <si>
    <t>EURP11</t>
  </si>
  <si>
    <t>Europa</t>
  </si>
  <si>
    <t>MSCIAUSTRALI</t>
  </si>
  <si>
    <t>BEWA39</t>
  </si>
  <si>
    <t>CHINALARGECA</t>
  </si>
  <si>
    <t>BFXI39</t>
  </si>
  <si>
    <t>MSCI INDIA</t>
  </si>
  <si>
    <t>BNDA39</t>
  </si>
  <si>
    <t>MSCISOUTHKOR</t>
  </si>
  <si>
    <t>BEWY39</t>
  </si>
  <si>
    <t>MSCI TAIWAN</t>
  </si>
  <si>
    <t>BEWT39</t>
  </si>
  <si>
    <t>MSCI JAPAN</t>
  </si>
  <si>
    <t>BEWJ39</t>
  </si>
  <si>
    <t>MSCIHONGKONG</t>
  </si>
  <si>
    <t>BEWH39</t>
  </si>
  <si>
    <t>0,3%</t>
  </si>
  <si>
    <t>Ásia</t>
  </si>
  <si>
    <t>ASIA11</t>
  </si>
  <si>
    <t>MSCI CHINA</t>
  </si>
  <si>
    <t>BCHI39</t>
  </si>
  <si>
    <t>TREND CHINA</t>
  </si>
  <si>
    <t>XINA11</t>
  </si>
  <si>
    <t>Ásia/Oceania</t>
  </si>
  <si>
    <t>MSCI CANADA</t>
  </si>
  <si>
    <t>BEWC39</t>
  </si>
  <si>
    <t>MSCI MEXICO</t>
  </si>
  <si>
    <t>BEWW39</t>
  </si>
  <si>
    <t>América do norte - ex EUA</t>
  </si>
  <si>
    <t>LATIN AMER40</t>
  </si>
  <si>
    <t>LatAm</t>
  </si>
  <si>
    <t>BILF39</t>
  </si>
  <si>
    <t>ESGMSCIUSA L</t>
  </si>
  <si>
    <t>BSUS39</t>
  </si>
  <si>
    <t>CORE US REIT</t>
  </si>
  <si>
    <t>BUSR39</t>
  </si>
  <si>
    <t>COREDIVGROWT</t>
  </si>
  <si>
    <t>BGWH39</t>
  </si>
  <si>
    <t>RUSSEL1000GR</t>
  </si>
  <si>
    <t>BIWF39</t>
  </si>
  <si>
    <t>USFINANCSERV</t>
  </si>
  <si>
    <t>BIYG39</t>
  </si>
  <si>
    <t>MSCIUSVALUEF</t>
  </si>
  <si>
    <t>BVLU39</t>
  </si>
  <si>
    <t>USMEDICDEVIC</t>
  </si>
  <si>
    <t>BIHI39</t>
  </si>
  <si>
    <t>MSCIUSASIZF</t>
  </si>
  <si>
    <t>BSIZ39</t>
  </si>
  <si>
    <t>MSCIUSQUAL F</t>
  </si>
  <si>
    <t>BQUA39</t>
  </si>
  <si>
    <t>MSCIUSAMOM F</t>
  </si>
  <si>
    <t>BMTU39</t>
  </si>
  <si>
    <t>SP500GROWTH</t>
  </si>
  <si>
    <t>BIVW39</t>
  </si>
  <si>
    <t>SP500 VALUE</t>
  </si>
  <si>
    <t>BIVE39</t>
  </si>
  <si>
    <t>MSCI US MVOL</t>
  </si>
  <si>
    <t>BUSM39</t>
  </si>
  <si>
    <t>US TECHNOLOG</t>
  </si>
  <si>
    <t>BIYW39</t>
  </si>
  <si>
    <t>US FINANCIAL</t>
  </si>
  <si>
    <t>BIYF39</t>
  </si>
  <si>
    <t>RUSSELL 2000</t>
  </si>
  <si>
    <t>BIWM39</t>
  </si>
  <si>
    <t>CORE SP 500</t>
  </si>
  <si>
    <t>BIVB39</t>
  </si>
  <si>
    <t>CORE SP TOTA</t>
  </si>
  <si>
    <t>BITO39</t>
  </si>
  <si>
    <t>CORESMALLCAP</t>
  </si>
  <si>
    <t>BIJR39</t>
  </si>
  <si>
    <t>CORE MIDCAP</t>
  </si>
  <si>
    <t>BIJH39</t>
  </si>
  <si>
    <t>NASDAQ BIOTC</t>
  </si>
  <si>
    <t>BIBB39</t>
  </si>
  <si>
    <t>TRUSTMSCI US</t>
  </si>
  <si>
    <t>BEGU39</t>
  </si>
  <si>
    <t>SELECT DIVID</t>
  </si>
  <si>
    <t>BDVY39</t>
  </si>
  <si>
    <t>US AEROSPACE</t>
  </si>
  <si>
    <t>BAER39</t>
  </si>
  <si>
    <t>TREND NASDAQ</t>
  </si>
  <si>
    <t>NASD11</t>
  </si>
  <si>
    <t>IT NOW SPXI</t>
  </si>
  <si>
    <t>SPXI11</t>
  </si>
  <si>
    <t>IT NOW DNA</t>
  </si>
  <si>
    <t>DNAI11</t>
  </si>
  <si>
    <t>IT NOW HCARE</t>
  </si>
  <si>
    <t>HTEK11</t>
  </si>
  <si>
    <t>ISHARE SP500</t>
  </si>
  <si>
    <t>IVVB11</t>
  </si>
  <si>
    <t>BB ETF SP DV</t>
  </si>
  <si>
    <t>EUA</t>
  </si>
  <si>
    <t>BBSD11</t>
  </si>
  <si>
    <t>MSCI BRAZIL</t>
  </si>
  <si>
    <t>BEWZ39</t>
  </si>
  <si>
    <t>TREND IFIX</t>
  </si>
  <si>
    <t>XFIX11</t>
  </si>
  <si>
    <t>TREND IBOVX</t>
  </si>
  <si>
    <t>BOVX11</t>
  </si>
  <si>
    <t>SAFRAETFIBOV</t>
  </si>
  <si>
    <t>SAET11</t>
  </si>
  <si>
    <t>IT NOW SMALL</t>
  </si>
  <si>
    <t>SMAC11</t>
  </si>
  <si>
    <t>IT NOW PIBB</t>
  </si>
  <si>
    <t>PIBB11</t>
  </si>
  <si>
    <t>IT NOW ISE</t>
  </si>
  <si>
    <t>ISUS11</t>
  </si>
  <si>
    <t>IT NOW IMAT</t>
  </si>
  <si>
    <t>MATB11</t>
  </si>
  <si>
    <t>IT NOW IGCT</t>
  </si>
  <si>
    <t>GOVE11</t>
  </si>
  <si>
    <t>IT NOW IFNC</t>
  </si>
  <si>
    <t>FIND11</t>
  </si>
  <si>
    <t>IT NOW IDIV</t>
  </si>
  <si>
    <t>DIVO11</t>
  </si>
  <si>
    <t>IT NOW IBOV</t>
  </si>
  <si>
    <t>BOVV11</t>
  </si>
  <si>
    <t>ISHARES ECOO</t>
  </si>
  <si>
    <t>ECOO11</t>
  </si>
  <si>
    <t>ISHARES BRAX</t>
  </si>
  <si>
    <t>BRAX11</t>
  </si>
  <si>
    <t>ISHARES BOVA</t>
  </si>
  <si>
    <t>BOVA11</t>
  </si>
  <si>
    <t>ISHARES SMAL</t>
  </si>
  <si>
    <t>SMAL11</t>
  </si>
  <si>
    <t>ETF BRA IBOV</t>
  </si>
  <si>
    <t>BOVB11</t>
  </si>
  <si>
    <t>CAIXAETFXBOV</t>
  </si>
  <si>
    <t>XBOV11</t>
  </si>
  <si>
    <t>ETF ESG BTG</t>
  </si>
  <si>
    <t>ESGB11</t>
  </si>
  <si>
    <t>BB ETF IBOV</t>
  </si>
  <si>
    <t>Brasil</t>
  </si>
  <si>
    <t>BBOV11</t>
  </si>
  <si>
    <t>EXPON TECHNL</t>
  </si>
  <si>
    <t>BXTC39</t>
  </si>
  <si>
    <t>GLOBAL REIT</t>
  </si>
  <si>
    <t>BGRT39</t>
  </si>
  <si>
    <t>MSCIGLMIVOLF</t>
  </si>
  <si>
    <t>BCWV39</t>
  </si>
  <si>
    <t>Empresas emergentes</t>
  </si>
  <si>
    <t>TREND EMEG</t>
  </si>
  <si>
    <t>EMEG11</t>
  </si>
  <si>
    <t>MSCIEAFEVALU</t>
  </si>
  <si>
    <t>BEFV39</t>
  </si>
  <si>
    <t>MSCIEAFEGROW</t>
  </si>
  <si>
    <t>BEFG39</t>
  </si>
  <si>
    <t>MSCIEMMRKMI</t>
  </si>
  <si>
    <t>BEMV39</t>
  </si>
  <si>
    <t>CURHEDGEMSCI</t>
  </si>
  <si>
    <t>BHEF39</t>
  </si>
  <si>
    <t>MSCIMINVOL F</t>
  </si>
  <si>
    <t>BFAV39</t>
  </si>
  <si>
    <t>SILVER TRUST</t>
  </si>
  <si>
    <t>BSLV39</t>
  </si>
  <si>
    <t>GLOBAL TECH</t>
  </si>
  <si>
    <t>BIXN39</t>
  </si>
  <si>
    <t>GLOBALHEALTH</t>
  </si>
  <si>
    <t>BIXJ39</t>
  </si>
  <si>
    <t>GLOBAL INFRA</t>
  </si>
  <si>
    <t>BIGF39</t>
  </si>
  <si>
    <t>COREMSCI Emk</t>
  </si>
  <si>
    <t>BIEM39</t>
  </si>
  <si>
    <t>COREMSCIEAFE</t>
  </si>
  <si>
    <t>BIEF39</t>
  </si>
  <si>
    <t>GOLD TRUST</t>
  </si>
  <si>
    <t>BIAU39</t>
  </si>
  <si>
    <t>INC ESG AWAR</t>
  </si>
  <si>
    <t>BEGE39</t>
  </si>
  <si>
    <t>TRTMSCI EAFE</t>
  </si>
  <si>
    <t>BEGD39</t>
  </si>
  <si>
    <t>MSCI EAFE</t>
  </si>
  <si>
    <t>BEFA39</t>
  </si>
  <si>
    <t>MSCI EMGMARK</t>
  </si>
  <si>
    <t>BEEM39</t>
  </si>
  <si>
    <t>MSCI ACWI</t>
  </si>
  <si>
    <t>BACW39</t>
  </si>
  <si>
    <t>MSCI ASIA JP</t>
  </si>
  <si>
    <t>BAAX39</t>
  </si>
  <si>
    <t>TREND ACWI</t>
  </si>
  <si>
    <t>ACWI11</t>
  </si>
  <si>
    <t>TREND OURO</t>
  </si>
  <si>
    <t>GOLD11</t>
  </si>
  <si>
    <t>QR BITCOIN</t>
  </si>
  <si>
    <t>QBTC11</t>
  </si>
  <si>
    <t>IT NOW TECK</t>
  </si>
  <si>
    <t>TECK11</t>
  </si>
  <si>
    <t>IT NOW MILL</t>
  </si>
  <si>
    <t>MILL11</t>
  </si>
  <si>
    <t>HASHDEX NCI</t>
  </si>
  <si>
    <t>Global</t>
  </si>
  <si>
    <t>HASH11</t>
  </si>
  <si>
    <t>Mundo</t>
  </si>
  <si>
    <t>Liquidez média diária últ. 6m.</t>
  </si>
  <si>
    <t>Taxa de adm (a.a.)</t>
  </si>
  <si>
    <t>Estratégia</t>
  </si>
  <si>
    <t>Ativo subjacente</t>
  </si>
  <si>
    <t>Região</t>
  </si>
  <si>
    <t>Ticker</t>
  </si>
  <si>
    <t>Principais características</t>
  </si>
  <si>
    <t>Criptomoedas</t>
  </si>
  <si>
    <t>Empresas Millenials</t>
  </si>
  <si>
    <t>Tecnologia</t>
  </si>
  <si>
    <t>Ouro</t>
  </si>
  <si>
    <t>Grandes e médias empresas</t>
  </si>
  <si>
    <t>Empresas asiáticas</t>
  </si>
  <si>
    <t>ESG Emergentes</t>
  </si>
  <si>
    <t>Infraestrutura emergentes</t>
  </si>
  <si>
    <t>Empresas de saúde</t>
  </si>
  <si>
    <t>Empresas de tecnologia</t>
  </si>
  <si>
    <t>Prata</t>
  </si>
  <si>
    <t>Baixa volatilidade</t>
  </si>
  <si>
    <t>Empresas protegidas do câmbio</t>
  </si>
  <si>
    <t>Baixa volatilidade emergentes</t>
  </si>
  <si>
    <t>Empresas de crescimento</t>
  </si>
  <si>
    <t>Empresas de valor</t>
  </si>
  <si>
    <t>Volatilidade</t>
  </si>
  <si>
    <t>FIIS</t>
  </si>
  <si>
    <t>Tecnologia exponencial</t>
  </si>
  <si>
    <t>Ibovespa</t>
  </si>
  <si>
    <t>ESG</t>
  </si>
  <si>
    <t>Pequenas empresas</t>
  </si>
  <si>
    <t>IBrX 100</t>
  </si>
  <si>
    <t>ESG Carbono</t>
  </si>
  <si>
    <t>Ibovespa Dividendos</t>
  </si>
  <si>
    <t>Setor financeiro</t>
  </si>
  <si>
    <t>ESG Governança Corporativa</t>
  </si>
  <si>
    <t>Materiais Básicos</t>
  </si>
  <si>
    <t>ESG Sustentabilidade</t>
  </si>
  <si>
    <t>Grandes Empresas</t>
  </si>
  <si>
    <t>#N/A N/A</t>
  </si>
  <si>
    <t>Fundos Imobiliários</t>
  </si>
  <si>
    <t>S&amp;P 500 Dividendos</t>
  </si>
  <si>
    <t>S&amp;P 500</t>
  </si>
  <si>
    <t>Biotecnologia</t>
  </si>
  <si>
    <t>Setor de genética e biotech</t>
  </si>
  <si>
    <t>NASDAQ</t>
  </si>
  <si>
    <t>Setor de defesa</t>
  </si>
  <si>
    <t>Dividendos</t>
  </si>
  <si>
    <t>Biotecnolgia</t>
  </si>
  <si>
    <t>Médias empresas</t>
  </si>
  <si>
    <t>Grandes empresas</t>
  </si>
  <si>
    <t>Setor de tecnologia</t>
  </si>
  <si>
    <t>Empresas de momento</t>
  </si>
  <si>
    <t>Empresas de qualidade</t>
  </si>
  <si>
    <t>Baixa capitalização de mercado relativa</t>
  </si>
  <si>
    <t>Setor de aparelhos médicos</t>
  </si>
  <si>
    <t>Fundos Imobiliários EUA</t>
  </si>
  <si>
    <t>México</t>
  </si>
  <si>
    <t>Canada</t>
  </si>
  <si>
    <t>China</t>
  </si>
  <si>
    <t>TREND MSCI ASIA</t>
  </si>
  <si>
    <t>Hong Kong</t>
  </si>
  <si>
    <t>Japão</t>
  </si>
  <si>
    <t>TAIWAN</t>
  </si>
  <si>
    <t>Coreia do Sul</t>
  </si>
  <si>
    <t>India</t>
  </si>
  <si>
    <t>Australia</t>
  </si>
  <si>
    <t>Alemanha</t>
  </si>
  <si>
    <t>Espanha</t>
  </si>
  <si>
    <t>Reino Unido</t>
  </si>
  <si>
    <t>Suíça</t>
  </si>
  <si>
    <t>França</t>
  </si>
  <si>
    <t>Tabela 1 - Descrição dos ETFs listados em bolsa:</t>
  </si>
  <si>
    <t>Fonte: Bloomberg, XP</t>
  </si>
  <si>
    <t>América do norte ex-EUA</t>
  </si>
  <si>
    <t>12m.</t>
  </si>
  <si>
    <t>No ano</t>
  </si>
  <si>
    <t>3m.</t>
  </si>
  <si>
    <t>No mês</t>
  </si>
  <si>
    <t>Na semana</t>
  </si>
  <si>
    <t>Desempenho por região</t>
  </si>
  <si>
    <t/>
  </si>
  <si>
    <t>Tabela 2 - Desempenho por região: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</si>
</sst>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&quot;R$&quot;\ #,##0"/>
    <numFmt numFmtId="165" formatCode="0.0%;\-0.0%"/>
    <numFmt numFmtId="166" formatCode="\+0.0%;\-0.0%"/>
    <numFmt numFmtId="167" formatCode="0.00%;\-0.00%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Roboto"/>
    </font>
    <font>
      <sz val="8"/>
      <color theme="0" tint="-0.249977111117893"/>
      <name val="Calibri"/>
      <family val="2"/>
      <scheme val="minor"/>
    </font>
    <font>
      <sz val="9"/>
      <color theme="1"/>
      <name val="Roboto Light"/>
    </font>
    <font>
      <sz val="11"/>
      <color theme="1" tint="0.249977111117893"/>
      <name val="Roboto Light"/>
    </font>
    <font>
      <b/>
      <sz val="9"/>
      <color theme="1"/>
      <name val="Roboto Light"/>
    </font>
    <font>
      <b/>
      <sz val="11"/>
      <color theme="1"/>
      <name val="Roboto Light"/>
    </font>
    <font>
      <sz val="8"/>
      <color theme="0" tint="-0.34998626667073579"/>
      <name val="Calibri"/>
      <family val="2"/>
      <scheme val="minor"/>
    </font>
    <font>
      <sz val="11"/>
      <color theme="1"/>
      <name val="Arial"/>
      <family val="2"/>
    </font>
    <font>
      <b/>
      <sz val="16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0.24994659260841701"/>
      </bottom>
      <diagonal/>
    </border>
    <border>
      <left/>
      <right/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4.9989318521683403E-2"/>
      </bottom>
      <diagonal/>
    </border>
    <border>
      <left/>
      <right/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 tint="-0.24994659260841701"/>
      </left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4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165" fontId="4" fillId="0" borderId="2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165" fontId="4" fillId="0" borderId="5" xfId="1" applyNumberFormat="1" applyFont="1" applyBorder="1" applyAlignment="1">
      <alignment horizontal="center" vertical="center"/>
    </xf>
    <xf numFmtId="166" fontId="4" fillId="0" borderId="5" xfId="1" applyNumberFormat="1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6" fillId="3" borderId="7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165" fontId="4" fillId="0" borderId="11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166" fontId="4" fillId="0" borderId="0" xfId="1" applyNumberFormat="1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167" fontId="4" fillId="0" borderId="2" xfId="1" applyNumberFormat="1" applyFont="1" applyBorder="1" applyAlignment="1">
      <alignment horizontal="center" vertical="center"/>
    </xf>
    <xf numFmtId="167" fontId="4" fillId="0" borderId="5" xfId="1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6" fillId="2" borderId="0" xfId="0" applyFont="1" applyFill="1"/>
    <xf numFmtId="0" fontId="7" fillId="2" borderId="0" xfId="0" applyFont="1" applyFill="1"/>
    <xf numFmtId="0" fontId="2" fillId="3" borderId="0" xfId="0" applyFont="1" applyFill="1" applyAlignment="1">
      <alignment horizontal="left" vertical="center"/>
    </xf>
    <xf numFmtId="0" fontId="6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9" fillId="5" borderId="0" xfId="0" applyFont="1" applyFill="1"/>
    <xf numFmtId="0" fontId="10" fillId="5" borderId="0" xfId="0" applyFont="1" applyFill="1" applyAlignment="1">
      <alignment horizontal="center" vertical="center"/>
    </xf>
    <xf numFmtId="0" fontId="0" fillId="5" borderId="0" xfId="0" applyFill="1"/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0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center"/>
    </xf>
    <xf numFmtId="0" fontId="5" fillId="0" borderId="14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6" fillId="3" borderId="17" xfId="0" applyFont="1" applyFill="1" applyBorder="1" applyAlignment="1">
      <alignment horizontal="left" vertical="center"/>
    </xf>
    <xf numFmtId="0" fontId="6" fillId="3" borderId="16" xfId="0" applyFont="1" applyFill="1" applyBorder="1" applyAlignment="1">
      <alignment horizontal="left" vertical="center"/>
    </xf>
    <xf numFmtId="0" fontId="6" fillId="3" borderId="15" xfId="0" applyFont="1" applyFill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3">
    <cellStyle name="Comma 2" xfId="2" xr:uid="{2E14027F-E375-4E38-B9E9-B8FE58216A50}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23812</xdr:rowOff>
    </xdr:from>
    <xdr:to>
      <xdr:col>4</xdr:col>
      <xdr:colOff>60166</xdr:colOff>
      <xdr:row>1</xdr:row>
      <xdr:rowOff>424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04DF8B94-D9CD-4B0A-962C-9F5E7EBA8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5" y="23812"/>
          <a:ext cx="2167731" cy="39968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0</xdr:row>
      <xdr:rowOff>23812</xdr:rowOff>
    </xdr:from>
    <xdr:to>
      <xdr:col>4</xdr:col>
      <xdr:colOff>402953</xdr:colOff>
      <xdr:row>0</xdr:row>
      <xdr:rowOff>682612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926B3CA5-9694-42A5-B629-199BA21CC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4" y="23812"/>
          <a:ext cx="2188483" cy="65880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5A8F9-E2CA-4A81-9082-E04E79935EC4}">
  <dimension ref="A1:I126"/>
  <sheetViews>
    <sheetView showGridLines="0" topLeftCell="A85" zoomScale="80" zoomScaleNormal="80" workbookViewId="0">
      <selection activeCell="N113" sqref="N113"/>
    </sheetView>
  </sheetViews>
  <sheetFormatPr defaultColWidth="8.5703125" defaultRowHeight="15" x14ac:dyDescent="0.25"/>
  <cols>
    <col min="1" max="1" width="8.5703125" style="1"/>
    <col min="2" max="2" width="0.42578125" style="1" customWidth="1"/>
    <col min="3" max="3" width="10" style="3" customWidth="1"/>
    <col min="4" max="4" width="13.42578125" style="3" customWidth="1"/>
    <col min="5" max="5" width="17.42578125" style="2" bestFit="1" customWidth="1"/>
    <col min="6" max="6" width="31.42578125" style="2" bestFit="1" customWidth="1"/>
    <col min="7" max="7" width="17.5703125" style="2" bestFit="1" customWidth="1"/>
    <col min="8" max="8" width="17.5703125" style="2" customWidth="1"/>
    <col min="9" max="9" width="0.42578125" style="1" customWidth="1"/>
    <col min="10" max="16384" width="8.5703125" style="1"/>
  </cols>
  <sheetData>
    <row r="1" spans="1:9" s="33" customFormat="1" ht="53.45" customHeight="1" x14ac:dyDescent="0.25">
      <c r="A1" s="31"/>
      <c r="B1" s="32"/>
      <c r="C1" s="31"/>
      <c r="D1" s="31"/>
    </row>
    <row r="3" spans="1:9" x14ac:dyDescent="0.25">
      <c r="C3" s="26" t="s">
        <v>282</v>
      </c>
    </row>
    <row r="5" spans="1:9" ht="3.75" customHeight="1" x14ac:dyDescent="0.25"/>
    <row r="6" spans="1:9" s="25" customFormat="1" ht="11.1" customHeight="1" x14ac:dyDescent="0.2">
      <c r="B6" s="78" t="s">
        <v>218</v>
      </c>
      <c r="C6" s="78"/>
      <c r="D6" s="78"/>
      <c r="E6" s="78"/>
      <c r="F6" s="78"/>
      <c r="G6" s="78"/>
      <c r="H6" s="78"/>
      <c r="I6" s="78"/>
    </row>
    <row r="7" spans="1:9" ht="32.85" customHeight="1" x14ac:dyDescent="0.25">
      <c r="C7" s="24" t="s">
        <v>217</v>
      </c>
      <c r="D7" s="24" t="s">
        <v>216</v>
      </c>
      <c r="E7" s="24" t="s">
        <v>215</v>
      </c>
      <c r="F7" s="24" t="s">
        <v>214</v>
      </c>
      <c r="G7" s="23" t="s">
        <v>213</v>
      </c>
      <c r="H7" s="23" t="s">
        <v>212</v>
      </c>
    </row>
    <row r="8" spans="1:9" ht="5.25" customHeight="1" x14ac:dyDescent="0.25">
      <c r="C8" s="13"/>
      <c r="D8" s="13"/>
      <c r="E8" s="13"/>
      <c r="F8" s="13"/>
      <c r="G8" s="13"/>
      <c r="H8" s="13"/>
    </row>
    <row r="9" spans="1:9" ht="9.75" customHeight="1" x14ac:dyDescent="0.25">
      <c r="C9" s="73" t="s">
        <v>211</v>
      </c>
      <c r="D9" s="74"/>
      <c r="E9" s="74"/>
      <c r="F9" s="74"/>
      <c r="G9" s="74"/>
      <c r="H9" s="12"/>
    </row>
    <row r="10" spans="1:9" x14ac:dyDescent="0.25">
      <c r="C10" s="11" t="s">
        <v>210</v>
      </c>
      <c r="D10" s="76" t="s">
        <v>209</v>
      </c>
      <c r="E10" s="9" t="s">
        <v>208</v>
      </c>
      <c r="F10" s="9" t="s">
        <v>219</v>
      </c>
      <c r="G10" s="22">
        <v>1.2999999999999999E-2</v>
      </c>
      <c r="H10" s="60">
        <v>27057705.247999988</v>
      </c>
    </row>
    <row r="11" spans="1:9" x14ac:dyDescent="0.25">
      <c r="C11" s="11" t="s">
        <v>207</v>
      </c>
      <c r="D11" s="76"/>
      <c r="E11" s="9" t="s">
        <v>206</v>
      </c>
      <c r="F11" s="9" t="s">
        <v>220</v>
      </c>
      <c r="G11" s="22">
        <v>5.0000000000000001E-3</v>
      </c>
      <c r="H11" s="60">
        <v>78189.117562245927</v>
      </c>
    </row>
    <row r="12" spans="1:9" x14ac:dyDescent="0.25">
      <c r="C12" s="11" t="s">
        <v>205</v>
      </c>
      <c r="D12" s="76"/>
      <c r="E12" s="9" t="s">
        <v>204</v>
      </c>
      <c r="F12" s="9" t="s">
        <v>221</v>
      </c>
      <c r="G12" s="22">
        <v>2.5000000000000001E-3</v>
      </c>
      <c r="H12" s="60">
        <v>708803.66203000001</v>
      </c>
    </row>
    <row r="13" spans="1:9" x14ac:dyDescent="0.25">
      <c r="C13" s="11" t="s">
        <v>203</v>
      </c>
      <c r="D13" s="76"/>
      <c r="E13" s="9" t="s">
        <v>202</v>
      </c>
      <c r="F13" s="9" t="s">
        <v>219</v>
      </c>
      <c r="G13" s="22">
        <v>7.4999999999999997E-3</v>
      </c>
      <c r="H13" s="60">
        <v>2553407.0947999991</v>
      </c>
    </row>
    <row r="14" spans="1:9" x14ac:dyDescent="0.25">
      <c r="C14" s="11" t="s">
        <v>201</v>
      </c>
      <c r="D14" s="76"/>
      <c r="E14" s="9" t="s">
        <v>200</v>
      </c>
      <c r="F14" s="9" t="s">
        <v>222</v>
      </c>
      <c r="G14" s="22">
        <v>3.0000000000000001E-3</v>
      </c>
      <c r="H14" s="60">
        <v>10736937.664000001</v>
      </c>
    </row>
    <row r="15" spans="1:9" x14ac:dyDescent="0.25">
      <c r="C15" s="11" t="s">
        <v>199</v>
      </c>
      <c r="D15" s="76"/>
      <c r="E15" s="9" t="s">
        <v>198</v>
      </c>
      <c r="F15" s="9" t="s">
        <v>223</v>
      </c>
      <c r="G15" s="22">
        <v>3.0000000000000001E-3</v>
      </c>
      <c r="H15" s="60">
        <v>3385989.7701199991</v>
      </c>
    </row>
    <row r="16" spans="1:9" x14ac:dyDescent="0.25">
      <c r="C16" s="11" t="s">
        <v>161</v>
      </c>
      <c r="D16" s="76"/>
      <c r="E16" s="9" t="s">
        <v>160</v>
      </c>
      <c r="F16" s="9" t="s">
        <v>159</v>
      </c>
      <c r="G16" s="22">
        <v>3.0000000000000001E-3</v>
      </c>
      <c r="H16" s="60">
        <v>683468.88680875045</v>
      </c>
    </row>
    <row r="17" spans="3:8" x14ac:dyDescent="0.25">
      <c r="C17" s="11" t="s">
        <v>197</v>
      </c>
      <c r="D17" s="76"/>
      <c r="E17" s="9" t="s">
        <v>196</v>
      </c>
      <c r="F17" s="9" t="s">
        <v>224</v>
      </c>
      <c r="G17" s="22">
        <v>6.8999999999999999E-3</v>
      </c>
      <c r="H17" s="60">
        <v>976658.03375624993</v>
      </c>
    </row>
    <row r="18" spans="3:8" x14ac:dyDescent="0.25">
      <c r="C18" s="11" t="s">
        <v>195</v>
      </c>
      <c r="D18" s="76"/>
      <c r="E18" s="9" t="s">
        <v>194</v>
      </c>
      <c r="F18" s="9" t="s">
        <v>223</v>
      </c>
      <c r="G18" s="22">
        <v>3.2000000000000002E-3</v>
      </c>
      <c r="H18" s="60">
        <v>5695374.4500150001</v>
      </c>
    </row>
    <row r="19" spans="3:8" x14ac:dyDescent="0.25">
      <c r="C19" s="11" t="s">
        <v>193</v>
      </c>
      <c r="D19" s="76"/>
      <c r="E19" s="9" t="s">
        <v>192</v>
      </c>
      <c r="F19" s="9" t="s">
        <v>159</v>
      </c>
      <c r="G19" s="22">
        <v>7.0000000000000001E-3</v>
      </c>
      <c r="H19" s="60">
        <v>701428.69445121917</v>
      </c>
    </row>
    <row r="20" spans="3:8" x14ac:dyDescent="0.25">
      <c r="C20" s="11" t="s">
        <v>191</v>
      </c>
      <c r="D20" s="76"/>
      <c r="E20" s="9" t="s">
        <v>190</v>
      </c>
      <c r="F20" s="9" t="s">
        <v>223</v>
      </c>
      <c r="G20" s="22">
        <v>3.2000000000000002E-3</v>
      </c>
      <c r="H20" s="60">
        <v>516614.57983235695</v>
      </c>
    </row>
    <row r="21" spans="3:8" x14ac:dyDescent="0.25">
      <c r="C21" s="11" t="s">
        <v>189</v>
      </c>
      <c r="D21" s="76"/>
      <c r="E21" s="9" t="s">
        <v>188</v>
      </c>
      <c r="F21" s="9" t="s">
        <v>223</v>
      </c>
      <c r="G21" s="22">
        <v>2E-3</v>
      </c>
      <c r="H21" s="60">
        <v>730455.62090909074</v>
      </c>
    </row>
    <row r="22" spans="3:8" x14ac:dyDescent="0.25">
      <c r="C22" s="11" t="s">
        <v>187</v>
      </c>
      <c r="D22" s="76"/>
      <c r="E22" s="9" t="s">
        <v>186</v>
      </c>
      <c r="F22" s="9" t="s">
        <v>225</v>
      </c>
      <c r="G22" s="22">
        <v>2.5000000000000001E-3</v>
      </c>
      <c r="H22" s="60">
        <v>242608.72103448279</v>
      </c>
    </row>
    <row r="23" spans="3:8" x14ac:dyDescent="0.25">
      <c r="C23" s="11" t="s">
        <v>185</v>
      </c>
      <c r="D23" s="76"/>
      <c r="E23" s="9" t="s">
        <v>184</v>
      </c>
      <c r="F23" s="9" t="s">
        <v>222</v>
      </c>
      <c r="G23" s="22">
        <v>2.5000000000000001E-3</v>
      </c>
      <c r="H23" s="60">
        <v>1456983.6076599995</v>
      </c>
    </row>
    <row r="24" spans="3:8" x14ac:dyDescent="0.25">
      <c r="C24" s="11" t="s">
        <v>183</v>
      </c>
      <c r="D24" s="76"/>
      <c r="E24" s="9" t="s">
        <v>182</v>
      </c>
      <c r="F24" s="9" t="s">
        <v>223</v>
      </c>
      <c r="G24" s="22">
        <v>6.9999999999999999E-4</v>
      </c>
      <c r="H24" s="60">
        <v>43286.867478994172</v>
      </c>
    </row>
    <row r="25" spans="3:8" x14ac:dyDescent="0.25">
      <c r="C25" s="11" t="s">
        <v>181</v>
      </c>
      <c r="D25" s="76"/>
      <c r="E25" s="9" t="s">
        <v>180</v>
      </c>
      <c r="F25" s="9" t="s">
        <v>159</v>
      </c>
      <c r="G25" s="22">
        <v>1.1000000000000001E-3</v>
      </c>
      <c r="H25" s="60">
        <v>303399.37639999995</v>
      </c>
    </row>
    <row r="26" spans="3:8" x14ac:dyDescent="0.25">
      <c r="C26" s="11" t="s">
        <v>179</v>
      </c>
      <c r="D26" s="76"/>
      <c r="E26" s="9" t="s">
        <v>178</v>
      </c>
      <c r="F26" s="9" t="s">
        <v>226</v>
      </c>
      <c r="G26" s="22">
        <v>4.7000000000000002E-3</v>
      </c>
      <c r="H26" s="60">
        <v>302313.60475728166</v>
      </c>
    </row>
    <row r="27" spans="3:8" x14ac:dyDescent="0.25">
      <c r="C27" s="11" t="s">
        <v>177</v>
      </c>
      <c r="D27" s="76"/>
      <c r="E27" s="9" t="s">
        <v>176</v>
      </c>
      <c r="F27" s="9" t="s">
        <v>227</v>
      </c>
      <c r="G27" s="22">
        <v>4.5999999999999999E-3</v>
      </c>
      <c r="H27" s="60">
        <v>1142301.3805715572</v>
      </c>
    </row>
    <row r="28" spans="3:8" x14ac:dyDescent="0.25">
      <c r="C28" s="11" t="s">
        <v>175</v>
      </c>
      <c r="D28" s="76"/>
      <c r="E28" s="9" t="s">
        <v>174</v>
      </c>
      <c r="F28" s="9" t="s">
        <v>228</v>
      </c>
      <c r="G28" s="22">
        <v>4.5999999999999999E-3</v>
      </c>
      <c r="H28" s="60">
        <v>31541.318695376012</v>
      </c>
    </row>
    <row r="29" spans="3:8" x14ac:dyDescent="0.25">
      <c r="C29" s="11" t="s">
        <v>173</v>
      </c>
      <c r="D29" s="76"/>
      <c r="E29" s="9" t="s">
        <v>172</v>
      </c>
      <c r="F29" s="9" t="s">
        <v>229</v>
      </c>
      <c r="G29" s="22">
        <v>5.0000000000000001E-3</v>
      </c>
      <c r="H29" s="60">
        <v>582493.8436599999</v>
      </c>
    </row>
    <row r="30" spans="3:8" x14ac:dyDescent="0.25">
      <c r="C30" s="11" t="s">
        <v>171</v>
      </c>
      <c r="D30" s="76"/>
      <c r="E30" s="9" t="s">
        <v>170</v>
      </c>
      <c r="F30" s="9" t="s">
        <v>230</v>
      </c>
      <c r="G30" s="22">
        <v>2E-3</v>
      </c>
      <c r="H30" s="60">
        <v>134652.3745454546</v>
      </c>
    </row>
    <row r="31" spans="3:8" x14ac:dyDescent="0.25">
      <c r="C31" s="11" t="s">
        <v>169</v>
      </c>
      <c r="D31" s="76"/>
      <c r="E31" s="9" t="s">
        <v>168</v>
      </c>
      <c r="F31" s="9" t="s">
        <v>231</v>
      </c>
      <c r="G31" s="22">
        <v>3.5000000000000001E-3</v>
      </c>
      <c r="H31" s="60">
        <v>151.52636363636364</v>
      </c>
    </row>
    <row r="32" spans="3:8" x14ac:dyDescent="0.25">
      <c r="C32" s="11" t="s">
        <v>167</v>
      </c>
      <c r="D32" s="76"/>
      <c r="E32" s="9" t="s">
        <v>166</v>
      </c>
      <c r="F32" s="9" t="s">
        <v>232</v>
      </c>
      <c r="G32" s="22">
        <v>2.5000000000000001E-3</v>
      </c>
      <c r="H32" s="60">
        <v>250598.47363636363</v>
      </c>
    </row>
    <row r="33" spans="3:8" x14ac:dyDescent="0.25">
      <c r="C33" s="11" t="s">
        <v>165</v>
      </c>
      <c r="D33" s="76"/>
      <c r="E33" s="9" t="s">
        <v>164</v>
      </c>
      <c r="F33" s="9" t="s">
        <v>233</v>
      </c>
      <c r="G33" s="22">
        <v>3.2000000000000002E-3</v>
      </c>
      <c r="H33" s="60">
        <v>103103.47571428571</v>
      </c>
    </row>
    <row r="34" spans="3:8" x14ac:dyDescent="0.25">
      <c r="C34" s="11" t="s">
        <v>163</v>
      </c>
      <c r="D34" s="76"/>
      <c r="E34" s="9" t="s">
        <v>162</v>
      </c>
      <c r="F34" s="9" t="s">
        <v>234</v>
      </c>
      <c r="G34" s="22">
        <v>3.8999999999999998E-3</v>
      </c>
      <c r="H34" s="60">
        <v>1459487.1115044244</v>
      </c>
    </row>
    <row r="35" spans="3:8" x14ac:dyDescent="0.25">
      <c r="C35" s="11" t="s">
        <v>161</v>
      </c>
      <c r="D35" s="76"/>
      <c r="E35" s="9" t="s">
        <v>160</v>
      </c>
      <c r="F35" s="9" t="s">
        <v>159</v>
      </c>
      <c r="G35" s="22">
        <v>3.0000000000000001E-3</v>
      </c>
      <c r="H35" s="60">
        <v>683468.88680875045</v>
      </c>
    </row>
    <row r="36" spans="3:8" x14ac:dyDescent="0.25">
      <c r="C36" s="11" t="s">
        <v>158</v>
      </c>
      <c r="D36" s="76"/>
      <c r="E36" s="9" t="s">
        <v>157</v>
      </c>
      <c r="F36" s="9" t="s">
        <v>235</v>
      </c>
      <c r="G36" s="22">
        <v>2E-3</v>
      </c>
      <c r="H36" s="60">
        <v>17556.372063492068</v>
      </c>
    </row>
    <row r="37" spans="3:8" x14ac:dyDescent="0.25">
      <c r="C37" s="11" t="s">
        <v>156</v>
      </c>
      <c r="D37" s="76"/>
      <c r="E37" s="9" t="s">
        <v>155</v>
      </c>
      <c r="F37" s="9" t="s">
        <v>236</v>
      </c>
      <c r="G37" s="22">
        <v>1.4E-3</v>
      </c>
      <c r="H37" s="60">
        <v>7697.0437500000044</v>
      </c>
    </row>
    <row r="38" spans="3:8" x14ac:dyDescent="0.25">
      <c r="C38" s="7" t="s">
        <v>154</v>
      </c>
      <c r="D38" s="77"/>
      <c r="E38" s="5" t="s">
        <v>153</v>
      </c>
      <c r="F38" s="5" t="s">
        <v>237</v>
      </c>
      <c r="G38" s="21">
        <v>4.7000000000000002E-3</v>
      </c>
      <c r="H38" s="61">
        <v>19670.279836065576</v>
      </c>
    </row>
    <row r="39" spans="3:8" ht="5.25" customHeight="1" x14ac:dyDescent="0.25">
      <c r="C39" s="20"/>
      <c r="D39" s="20"/>
      <c r="E39" s="19"/>
      <c r="F39" s="19"/>
      <c r="G39" s="19"/>
      <c r="H39" s="19"/>
    </row>
    <row r="40" spans="3:8" ht="9.75" customHeight="1" x14ac:dyDescent="0.25">
      <c r="C40" s="73" t="s">
        <v>151</v>
      </c>
      <c r="D40" s="74"/>
      <c r="E40" s="74"/>
      <c r="F40" s="74"/>
      <c r="G40" s="74"/>
      <c r="H40" s="12"/>
    </row>
    <row r="41" spans="3:8" x14ac:dyDescent="0.25">
      <c r="C41" s="11" t="s">
        <v>152</v>
      </c>
      <c r="D41" s="76" t="s">
        <v>151</v>
      </c>
      <c r="E41" s="9" t="s">
        <v>150</v>
      </c>
      <c r="F41" s="9" t="s">
        <v>238</v>
      </c>
      <c r="G41" s="22">
        <v>1.8E-3</v>
      </c>
      <c r="H41" s="62">
        <v>4937201.3301599994</v>
      </c>
    </row>
    <row r="42" spans="3:8" x14ac:dyDescent="0.25">
      <c r="C42" s="11" t="s">
        <v>149</v>
      </c>
      <c r="D42" s="76"/>
      <c r="E42" s="9" t="s">
        <v>148</v>
      </c>
      <c r="F42" s="9" t="s">
        <v>239</v>
      </c>
      <c r="G42" s="22">
        <v>5.0000000000000001E-3</v>
      </c>
      <c r="H42" s="62">
        <v>424825.31887781288</v>
      </c>
    </row>
    <row r="43" spans="3:8" x14ac:dyDescent="0.25">
      <c r="C43" s="11" t="s">
        <v>147</v>
      </c>
      <c r="D43" s="76"/>
      <c r="E43" s="9" t="s">
        <v>146</v>
      </c>
      <c r="F43" s="9" t="s">
        <v>238</v>
      </c>
      <c r="G43" s="22">
        <v>5.0000000000000001E-3</v>
      </c>
      <c r="H43" s="62">
        <v>206390.35511656251</v>
      </c>
    </row>
    <row r="44" spans="3:8" x14ac:dyDescent="0.25">
      <c r="C44" s="11" t="s">
        <v>145</v>
      </c>
      <c r="D44" s="76"/>
      <c r="E44" s="9" t="s">
        <v>144</v>
      </c>
      <c r="F44" s="9" t="s">
        <v>238</v>
      </c>
      <c r="G44" s="22">
        <v>2E-3</v>
      </c>
      <c r="H44" s="62">
        <v>5392139.0007999986</v>
      </c>
    </row>
    <row r="45" spans="3:8" x14ac:dyDescent="0.25">
      <c r="C45" s="11" t="s">
        <v>143</v>
      </c>
      <c r="D45" s="76"/>
      <c r="E45" s="9" t="s">
        <v>142</v>
      </c>
      <c r="F45" s="9" t="s">
        <v>240</v>
      </c>
      <c r="G45" s="22">
        <v>6.8999999999999999E-3</v>
      </c>
      <c r="H45" s="62">
        <v>108174813.75999999</v>
      </c>
    </row>
    <row r="46" spans="3:8" x14ac:dyDescent="0.25">
      <c r="C46" s="11" t="s">
        <v>141</v>
      </c>
      <c r="D46" s="76"/>
      <c r="E46" s="9" t="s">
        <v>140</v>
      </c>
      <c r="F46" s="9" t="s">
        <v>238</v>
      </c>
      <c r="G46" s="22">
        <v>5.4000000000000003E-3</v>
      </c>
      <c r="H46" s="62">
        <v>789198297.44000006</v>
      </c>
    </row>
    <row r="47" spans="3:8" x14ac:dyDescent="0.25">
      <c r="C47" s="11" t="s">
        <v>139</v>
      </c>
      <c r="D47" s="76"/>
      <c r="E47" s="9" t="s">
        <v>138</v>
      </c>
      <c r="F47" s="9" t="s">
        <v>241</v>
      </c>
      <c r="G47" s="22">
        <v>2E-3</v>
      </c>
      <c r="H47" s="62">
        <v>204961.52256249986</v>
      </c>
    </row>
    <row r="48" spans="3:8" x14ac:dyDescent="0.25">
      <c r="C48" s="11" t="s">
        <v>137</v>
      </c>
      <c r="D48" s="76"/>
      <c r="E48" s="9" t="s">
        <v>136</v>
      </c>
      <c r="F48" s="9" t="s">
        <v>242</v>
      </c>
      <c r="G48" s="22">
        <v>3.8E-3</v>
      </c>
      <c r="H48" s="62">
        <v>86836.463410000055</v>
      </c>
    </row>
    <row r="49" spans="3:8" x14ac:dyDescent="0.25">
      <c r="C49" s="11" t="s">
        <v>135</v>
      </c>
      <c r="D49" s="76"/>
      <c r="E49" s="9" t="s">
        <v>134</v>
      </c>
      <c r="F49" s="9" t="s">
        <v>238</v>
      </c>
      <c r="G49" s="22">
        <v>3.0000000000000001E-3</v>
      </c>
      <c r="H49" s="62">
        <v>215270662.23999998</v>
      </c>
    </row>
    <row r="50" spans="3:8" x14ac:dyDescent="0.25">
      <c r="C50" s="11" t="s">
        <v>133</v>
      </c>
      <c r="D50" s="76"/>
      <c r="E50" s="9" t="s">
        <v>132</v>
      </c>
      <c r="F50" s="9" t="s">
        <v>243</v>
      </c>
      <c r="G50" s="22">
        <v>5.0000000000000001E-3</v>
      </c>
      <c r="H50" s="62">
        <v>14821995.412800003</v>
      </c>
    </row>
    <row r="51" spans="3:8" x14ac:dyDescent="0.25">
      <c r="C51" s="11" t="s">
        <v>131</v>
      </c>
      <c r="D51" s="76"/>
      <c r="E51" s="9" t="s">
        <v>130</v>
      </c>
      <c r="F51" s="9" t="s">
        <v>244</v>
      </c>
      <c r="G51" s="22">
        <v>6.0000000000000001E-3</v>
      </c>
      <c r="H51" s="62">
        <v>8863584.2657600008</v>
      </c>
    </row>
    <row r="52" spans="3:8" x14ac:dyDescent="0.25">
      <c r="C52" s="11" t="s">
        <v>129</v>
      </c>
      <c r="D52" s="76"/>
      <c r="E52" s="9" t="s">
        <v>128</v>
      </c>
      <c r="F52" s="9" t="s">
        <v>245</v>
      </c>
      <c r="G52" s="22">
        <v>5.0000000000000001E-3</v>
      </c>
      <c r="H52" s="62">
        <v>50950.760643750014</v>
      </c>
    </row>
    <row r="53" spans="3:8" x14ac:dyDescent="0.25">
      <c r="C53" s="11" t="s">
        <v>127</v>
      </c>
      <c r="D53" s="76"/>
      <c r="E53" s="9" t="s">
        <v>126</v>
      </c>
      <c r="F53" s="9" t="s">
        <v>246</v>
      </c>
      <c r="G53" s="22">
        <v>5.0000000000000001E-3</v>
      </c>
      <c r="H53" s="62">
        <v>2104412.6250399998</v>
      </c>
    </row>
    <row r="54" spans="3:8" x14ac:dyDescent="0.25">
      <c r="C54" s="11" t="s">
        <v>125</v>
      </c>
      <c r="D54" s="76"/>
      <c r="E54" s="9" t="s">
        <v>124</v>
      </c>
      <c r="F54" s="9" t="s">
        <v>247</v>
      </c>
      <c r="G54" s="22">
        <v>4.0000000000000001E-3</v>
      </c>
      <c r="H54" s="62">
        <v>59152.565844375007</v>
      </c>
    </row>
    <row r="55" spans="3:8" x14ac:dyDescent="0.25">
      <c r="C55" s="11" t="s">
        <v>123</v>
      </c>
      <c r="D55" s="76"/>
      <c r="E55" s="9" t="s">
        <v>122</v>
      </c>
      <c r="F55" s="9" t="s">
        <v>248</v>
      </c>
      <c r="G55" s="22">
        <v>5.9000000000000003E-4</v>
      </c>
      <c r="H55" s="62">
        <v>9993422.0628000014</v>
      </c>
    </row>
    <row r="56" spans="3:8" x14ac:dyDescent="0.25">
      <c r="C56" s="11" t="s">
        <v>121</v>
      </c>
      <c r="D56" s="76"/>
      <c r="E56" s="9" t="s">
        <v>120</v>
      </c>
      <c r="F56" s="9" t="s">
        <v>240</v>
      </c>
      <c r="G56" s="22">
        <v>5.0000000000000001E-3</v>
      </c>
      <c r="H56" s="62">
        <v>20298564.879999995</v>
      </c>
    </row>
    <row r="57" spans="3:8" ht="15" hidden="1" customHeight="1" x14ac:dyDescent="0.25">
      <c r="C57" s="11" t="s">
        <v>119</v>
      </c>
      <c r="D57" s="76"/>
      <c r="E57" s="9" t="s">
        <v>118</v>
      </c>
      <c r="F57" s="9" t="s">
        <v>238</v>
      </c>
      <c r="G57" s="22">
        <v>2.5000000000000001E-3</v>
      </c>
      <c r="H57" s="62" t="s">
        <v>249</v>
      </c>
    </row>
    <row r="58" spans="3:8" x14ac:dyDescent="0.25">
      <c r="C58" s="11" t="s">
        <v>117</v>
      </c>
      <c r="D58" s="76"/>
      <c r="E58" s="9" t="s">
        <v>116</v>
      </c>
      <c r="F58" s="9" t="s">
        <v>238</v>
      </c>
      <c r="G58" s="22">
        <v>1.5E-3</v>
      </c>
      <c r="H58" s="62">
        <v>8835044.8703999985</v>
      </c>
    </row>
    <row r="59" spans="3:8" x14ac:dyDescent="0.25">
      <c r="C59" s="11" t="s">
        <v>115</v>
      </c>
      <c r="D59" s="76"/>
      <c r="E59" s="9" t="s">
        <v>114</v>
      </c>
      <c r="F59" s="9" t="s">
        <v>250</v>
      </c>
      <c r="G59" s="22">
        <v>3.0000000000000001E-3</v>
      </c>
      <c r="H59" s="62">
        <v>264558.18922499992</v>
      </c>
    </row>
    <row r="60" spans="3:8" x14ac:dyDescent="0.25">
      <c r="C60" s="7" t="s">
        <v>113</v>
      </c>
      <c r="D60" s="77"/>
      <c r="E60" s="5" t="s">
        <v>112</v>
      </c>
      <c r="F60" s="5" t="s">
        <v>223</v>
      </c>
      <c r="G60" s="21">
        <v>5.8999999999999999E-3</v>
      </c>
      <c r="H60" s="63">
        <v>2421426.2187179485</v>
      </c>
    </row>
    <row r="61" spans="3:8" ht="5.25" customHeight="1" x14ac:dyDescent="0.25">
      <c r="C61" s="20"/>
      <c r="D61" s="20"/>
      <c r="E61" s="19"/>
      <c r="F61" s="19"/>
      <c r="G61" s="19"/>
      <c r="H61" s="19"/>
    </row>
    <row r="62" spans="3:8" ht="9.75" customHeight="1" x14ac:dyDescent="0.25">
      <c r="C62" s="73" t="s">
        <v>110</v>
      </c>
      <c r="D62" s="74"/>
      <c r="E62" s="74"/>
      <c r="F62" s="74"/>
      <c r="G62" s="74"/>
      <c r="H62" s="12"/>
    </row>
    <row r="63" spans="3:8" x14ac:dyDescent="0.25">
      <c r="C63" s="11" t="s">
        <v>111</v>
      </c>
      <c r="D63" s="76" t="s">
        <v>110</v>
      </c>
      <c r="E63" s="9" t="s">
        <v>109</v>
      </c>
      <c r="F63" s="9" t="s">
        <v>251</v>
      </c>
      <c r="G63" s="22">
        <v>5.0000000000000001E-3</v>
      </c>
      <c r="H63" s="64">
        <v>91359.302071249971</v>
      </c>
    </row>
    <row r="64" spans="3:8" x14ac:dyDescent="0.25">
      <c r="C64" s="11" t="s">
        <v>108</v>
      </c>
      <c r="D64" s="76"/>
      <c r="E64" s="9" t="s">
        <v>107</v>
      </c>
      <c r="F64" s="9" t="s">
        <v>252</v>
      </c>
      <c r="G64" s="22">
        <v>2.3E-3</v>
      </c>
      <c r="H64" s="64">
        <v>93014255.952000022</v>
      </c>
    </row>
    <row r="65" spans="3:8" x14ac:dyDescent="0.25">
      <c r="C65" s="11" t="s">
        <v>106</v>
      </c>
      <c r="D65" s="76"/>
      <c r="E65" s="9" t="s">
        <v>105</v>
      </c>
      <c r="F65" s="9" t="s">
        <v>253</v>
      </c>
      <c r="G65" s="22">
        <v>5.0000000000000001E-3</v>
      </c>
      <c r="H65" s="64">
        <v>119006.84759781252</v>
      </c>
    </row>
    <row r="66" spans="3:8" x14ac:dyDescent="0.25">
      <c r="C66" s="11" t="s">
        <v>104</v>
      </c>
      <c r="D66" s="76"/>
      <c r="E66" s="9" t="s">
        <v>103</v>
      </c>
      <c r="F66" s="9" t="s">
        <v>254</v>
      </c>
      <c r="G66" s="22">
        <v>5.0000000000000001E-3</v>
      </c>
      <c r="H66" s="64">
        <v>54230.923251834036</v>
      </c>
    </row>
    <row r="67" spans="3:8" x14ac:dyDescent="0.25">
      <c r="C67" s="11" t="s">
        <v>102</v>
      </c>
      <c r="D67" s="76"/>
      <c r="E67" s="9" t="s">
        <v>101</v>
      </c>
      <c r="F67" s="9" t="s">
        <v>252</v>
      </c>
      <c r="G67" s="22">
        <v>2.0999999999999999E-3</v>
      </c>
      <c r="H67" s="64">
        <v>21509870.066799991</v>
      </c>
    </row>
    <row r="68" spans="3:8" x14ac:dyDescent="0.25">
      <c r="C68" s="11" t="s">
        <v>100</v>
      </c>
      <c r="D68" s="76"/>
      <c r="E68" s="9" t="s">
        <v>99</v>
      </c>
      <c r="F68" s="9" t="s">
        <v>255</v>
      </c>
      <c r="G68" s="22">
        <v>3.0000000000000001E-3</v>
      </c>
      <c r="H68" s="64">
        <v>4756469.9906000011</v>
      </c>
    </row>
    <row r="69" spans="3:8" x14ac:dyDescent="0.25">
      <c r="C69" s="11" t="s">
        <v>98</v>
      </c>
      <c r="D69" s="76"/>
      <c r="E69" s="9" t="s">
        <v>97</v>
      </c>
      <c r="F69" s="9" t="s">
        <v>256</v>
      </c>
      <c r="G69" s="22">
        <v>4.1999999999999997E-3</v>
      </c>
      <c r="H69" s="64">
        <v>554737.06086838967</v>
      </c>
    </row>
    <row r="70" spans="3:8" x14ac:dyDescent="0.25">
      <c r="C70" s="11" t="s">
        <v>96</v>
      </c>
      <c r="D70" s="76"/>
      <c r="E70" s="9" t="s">
        <v>95</v>
      </c>
      <c r="F70" s="9" t="s">
        <v>257</v>
      </c>
      <c r="G70" s="22">
        <v>6.8999999999999999E-3</v>
      </c>
      <c r="H70" s="64">
        <v>2785593.4468000005</v>
      </c>
    </row>
    <row r="71" spans="3:8" x14ac:dyDescent="0.25">
      <c r="C71" s="11" t="s">
        <v>94</v>
      </c>
      <c r="D71" s="76"/>
      <c r="E71" s="9" t="s">
        <v>93</v>
      </c>
      <c r="F71" s="9" t="s">
        <v>239</v>
      </c>
      <c r="G71" s="22">
        <v>1.5E-3</v>
      </c>
      <c r="H71" s="64">
        <v>3133532.2451219517</v>
      </c>
    </row>
    <row r="72" spans="3:8" x14ac:dyDescent="0.25">
      <c r="C72" s="11" t="s">
        <v>92</v>
      </c>
      <c r="D72" s="76"/>
      <c r="E72" s="9" t="s">
        <v>91</v>
      </c>
      <c r="F72" s="9" t="s">
        <v>258</v>
      </c>
      <c r="G72" s="22">
        <v>4.5999999999999999E-3</v>
      </c>
      <c r="H72" s="64">
        <v>344359.14879662282</v>
      </c>
    </row>
    <row r="73" spans="3:8" x14ac:dyDescent="0.25">
      <c r="C73" s="11" t="s">
        <v>90</v>
      </c>
      <c r="D73" s="76"/>
      <c r="E73" s="9" t="s">
        <v>89</v>
      </c>
      <c r="F73" s="9" t="s">
        <v>259</v>
      </c>
      <c r="G73" s="22">
        <v>5.0000000000000001E-4</v>
      </c>
      <c r="H73" s="64">
        <v>414874.10227581521</v>
      </c>
    </row>
    <row r="74" spans="3:8" x14ac:dyDescent="0.25">
      <c r="C74" s="11" t="s">
        <v>88</v>
      </c>
      <c r="D74" s="76"/>
      <c r="E74" s="9" t="s">
        <v>87</v>
      </c>
      <c r="F74" s="9" t="s">
        <v>240</v>
      </c>
      <c r="G74" s="22">
        <v>5.9999999999999995E-4</v>
      </c>
      <c r="H74" s="64">
        <v>404664.2327600001</v>
      </c>
    </row>
    <row r="75" spans="3:8" x14ac:dyDescent="0.25">
      <c r="C75" s="11" t="s">
        <v>86</v>
      </c>
      <c r="D75" s="76"/>
      <c r="E75" s="9" t="s">
        <v>85</v>
      </c>
      <c r="F75" s="9" t="s">
        <v>5</v>
      </c>
      <c r="G75" s="22">
        <v>2.9999999999999997E-4</v>
      </c>
      <c r="H75" s="64">
        <v>1034027.4727721773</v>
      </c>
    </row>
    <row r="76" spans="3:8" x14ac:dyDescent="0.25">
      <c r="C76" s="11" t="s">
        <v>84</v>
      </c>
      <c r="D76" s="76"/>
      <c r="E76" s="9" t="s">
        <v>83</v>
      </c>
      <c r="F76" s="9" t="s">
        <v>260</v>
      </c>
      <c r="G76" s="22">
        <v>2.9999999999999997E-4</v>
      </c>
      <c r="H76" s="64">
        <v>1524715.7289600002</v>
      </c>
    </row>
    <row r="77" spans="3:8" x14ac:dyDescent="0.25">
      <c r="C77" s="11" t="s">
        <v>82</v>
      </c>
      <c r="D77" s="76"/>
      <c r="E77" s="9" t="s">
        <v>81</v>
      </c>
      <c r="F77" s="9" t="s">
        <v>240</v>
      </c>
      <c r="G77" s="22">
        <v>1.9E-3</v>
      </c>
      <c r="H77" s="64">
        <v>312078.92864583334</v>
      </c>
    </row>
    <row r="78" spans="3:8" x14ac:dyDescent="0.25">
      <c r="C78" s="11" t="s">
        <v>80</v>
      </c>
      <c r="D78" s="76"/>
      <c r="E78" s="9" t="s">
        <v>79</v>
      </c>
      <c r="F78" s="9" t="s">
        <v>244</v>
      </c>
      <c r="G78" s="22">
        <v>4.1999999999999997E-3</v>
      </c>
      <c r="H78" s="64">
        <v>330767.48384687514</v>
      </c>
    </row>
    <row r="79" spans="3:8" x14ac:dyDescent="0.25">
      <c r="C79" s="11" t="s">
        <v>78</v>
      </c>
      <c r="D79" s="76"/>
      <c r="E79" s="9" t="s">
        <v>77</v>
      </c>
      <c r="F79" s="9" t="s">
        <v>261</v>
      </c>
      <c r="G79" s="22">
        <v>4.3E-3</v>
      </c>
      <c r="H79" s="64">
        <v>769256.32514868921</v>
      </c>
    </row>
    <row r="80" spans="3:8" x14ac:dyDescent="0.25">
      <c r="C80" s="11" t="s">
        <v>76</v>
      </c>
      <c r="D80" s="76"/>
      <c r="E80" s="9" t="s">
        <v>75</v>
      </c>
      <c r="F80" s="9" t="s">
        <v>230</v>
      </c>
      <c r="G80" s="22">
        <v>1.5E-3</v>
      </c>
      <c r="H80" s="64">
        <v>863699.54084033624</v>
      </c>
    </row>
    <row r="81" spans="3:8" x14ac:dyDescent="0.25">
      <c r="C81" s="11" t="s">
        <v>74</v>
      </c>
      <c r="D81" s="76"/>
      <c r="E81" s="9" t="s">
        <v>73</v>
      </c>
      <c r="F81" s="9" t="s">
        <v>234</v>
      </c>
      <c r="G81" s="22">
        <v>1.8E-3</v>
      </c>
      <c r="H81" s="64">
        <v>1485366.91028</v>
      </c>
    </row>
    <row r="82" spans="3:8" x14ac:dyDescent="0.25">
      <c r="C82" s="11" t="s">
        <v>72</v>
      </c>
      <c r="D82" s="76"/>
      <c r="E82" s="9" t="s">
        <v>71</v>
      </c>
      <c r="F82" s="9" t="s">
        <v>233</v>
      </c>
      <c r="G82" s="22">
        <v>1.8E-3</v>
      </c>
      <c r="H82" s="64">
        <v>466373.19222916657</v>
      </c>
    </row>
    <row r="83" spans="3:8" x14ac:dyDescent="0.25">
      <c r="C83" s="11" t="s">
        <v>70</v>
      </c>
      <c r="D83" s="76"/>
      <c r="E83" s="9" t="s">
        <v>69</v>
      </c>
      <c r="F83" s="9" t="s">
        <v>262</v>
      </c>
      <c r="G83" s="22">
        <v>1.5E-3</v>
      </c>
      <c r="H83" s="64">
        <v>182207.19869047622</v>
      </c>
    </row>
    <row r="84" spans="3:8" x14ac:dyDescent="0.25">
      <c r="C84" s="11" t="s">
        <v>68</v>
      </c>
      <c r="D84" s="76"/>
      <c r="E84" s="9" t="s">
        <v>67</v>
      </c>
      <c r="F84" s="9" t="s">
        <v>263</v>
      </c>
      <c r="G84" s="22">
        <v>1.5E-3</v>
      </c>
      <c r="H84" s="64">
        <v>642726.17723577202</v>
      </c>
    </row>
    <row r="85" spans="3:8" x14ac:dyDescent="0.25">
      <c r="C85" s="11" t="s">
        <v>66</v>
      </c>
      <c r="D85" s="76"/>
      <c r="E85" s="9" t="s">
        <v>65</v>
      </c>
      <c r="F85" s="9" t="s">
        <v>264</v>
      </c>
      <c r="G85" s="22">
        <v>1.5E-3</v>
      </c>
      <c r="H85" s="64">
        <v>3339.12</v>
      </c>
    </row>
    <row r="86" spans="3:8" x14ac:dyDescent="0.25">
      <c r="C86" s="11" t="s">
        <v>64</v>
      </c>
      <c r="D86" s="76"/>
      <c r="E86" s="9" t="s">
        <v>63</v>
      </c>
      <c r="F86" s="9" t="s">
        <v>265</v>
      </c>
      <c r="G86" s="22">
        <v>4.1999999999999997E-3</v>
      </c>
      <c r="H86" s="64">
        <v>1052796.6832142849</v>
      </c>
    </row>
    <row r="87" spans="3:8" x14ac:dyDescent="0.25">
      <c r="C87" s="11" t="s">
        <v>62</v>
      </c>
      <c r="D87" s="76"/>
      <c r="E87" s="9" t="s">
        <v>61</v>
      </c>
      <c r="F87" s="9" t="s">
        <v>234</v>
      </c>
      <c r="G87" s="22">
        <v>1.5E-3</v>
      </c>
      <c r="H87" s="64">
        <v>857690.69239316252</v>
      </c>
    </row>
    <row r="88" spans="3:8" x14ac:dyDescent="0.25">
      <c r="C88" s="11" t="s">
        <v>60</v>
      </c>
      <c r="D88" s="76"/>
      <c r="E88" s="9" t="s">
        <v>59</v>
      </c>
      <c r="F88" s="9" t="s">
        <v>244</v>
      </c>
      <c r="G88" s="22">
        <v>3.8999999999999998E-3</v>
      </c>
      <c r="H88" s="64">
        <v>7604.802380952382</v>
      </c>
    </row>
    <row r="89" spans="3:8" x14ac:dyDescent="0.25">
      <c r="C89" s="11" t="s">
        <v>58</v>
      </c>
      <c r="D89" s="76"/>
      <c r="E89" s="9" t="s">
        <v>57</v>
      </c>
      <c r="F89" s="9" t="s">
        <v>233</v>
      </c>
      <c r="G89" s="22">
        <v>1.9E-3</v>
      </c>
      <c r="H89" s="64">
        <v>614994.57140008232</v>
      </c>
    </row>
    <row r="90" spans="3:8" x14ac:dyDescent="0.25">
      <c r="C90" s="11" t="s">
        <v>56</v>
      </c>
      <c r="D90" s="76"/>
      <c r="E90" s="9" t="s">
        <v>55</v>
      </c>
      <c r="F90" s="9" t="s">
        <v>257</v>
      </c>
      <c r="G90" s="22">
        <v>8.0000000000000004E-4</v>
      </c>
      <c r="H90" s="64">
        <v>621756.34040855558</v>
      </c>
    </row>
    <row r="91" spans="3:8" x14ac:dyDescent="0.25">
      <c r="C91" s="11" t="s">
        <v>54</v>
      </c>
      <c r="D91" s="76"/>
      <c r="E91" s="9" t="s">
        <v>53</v>
      </c>
      <c r="F91" s="9" t="s">
        <v>266</v>
      </c>
      <c r="G91" s="22">
        <v>8.0000000000000004E-4</v>
      </c>
      <c r="H91" s="64">
        <v>54883.712735042755</v>
      </c>
    </row>
    <row r="92" spans="3:8" x14ac:dyDescent="0.25">
      <c r="C92" s="7" t="s">
        <v>52</v>
      </c>
      <c r="D92" s="77"/>
      <c r="E92" s="5" t="s">
        <v>51</v>
      </c>
      <c r="F92" s="5" t="s">
        <v>239</v>
      </c>
      <c r="G92" s="21">
        <v>1E-3</v>
      </c>
      <c r="H92" s="65">
        <v>144318.21543859647</v>
      </c>
    </row>
    <row r="93" spans="3:8" ht="5.25" customHeight="1" x14ac:dyDescent="0.25">
      <c r="C93" s="20"/>
      <c r="D93" s="20"/>
      <c r="E93" s="19"/>
      <c r="F93" s="19"/>
      <c r="G93" s="19"/>
      <c r="H93" s="19"/>
    </row>
    <row r="94" spans="3:8" ht="9.75" customHeight="1" x14ac:dyDescent="0.25">
      <c r="C94" s="73" t="s">
        <v>49</v>
      </c>
      <c r="D94" s="74"/>
      <c r="E94" s="74"/>
      <c r="F94" s="74"/>
      <c r="G94" s="74"/>
      <c r="H94" s="12"/>
    </row>
    <row r="95" spans="3:8" x14ac:dyDescent="0.25">
      <c r="C95" s="7" t="s">
        <v>50</v>
      </c>
      <c r="D95" s="6" t="s">
        <v>49</v>
      </c>
      <c r="E95" s="5" t="s">
        <v>48</v>
      </c>
      <c r="F95" s="5" t="s">
        <v>260</v>
      </c>
      <c r="G95" s="4">
        <v>4.7999999999999996E-3</v>
      </c>
      <c r="H95" s="66">
        <v>959876.27128571435</v>
      </c>
    </row>
    <row r="96" spans="3:8" ht="0.75" customHeight="1" x14ac:dyDescent="0.25">
      <c r="C96" s="14"/>
      <c r="D96" s="14"/>
      <c r="E96" s="13"/>
      <c r="F96" s="13"/>
      <c r="G96" s="13"/>
      <c r="H96" s="13"/>
    </row>
    <row r="97" spans="3:8" ht="3.75" customHeight="1" x14ac:dyDescent="0.25">
      <c r="C97" s="14"/>
      <c r="D97" s="14"/>
      <c r="E97" s="13"/>
      <c r="F97" s="13"/>
      <c r="G97" s="13"/>
      <c r="H97" s="13"/>
    </row>
    <row r="98" spans="3:8" ht="9.75" customHeight="1" x14ac:dyDescent="0.25">
      <c r="C98" s="73" t="s">
        <v>47</v>
      </c>
      <c r="D98" s="74"/>
      <c r="E98" s="74"/>
      <c r="F98" s="74"/>
      <c r="G98" s="74"/>
      <c r="H98" s="12"/>
    </row>
    <row r="99" spans="3:8" x14ac:dyDescent="0.25">
      <c r="C99" s="11" t="s">
        <v>46</v>
      </c>
      <c r="D99" s="10" t="s">
        <v>267</v>
      </c>
      <c r="E99" s="9" t="s">
        <v>45</v>
      </c>
      <c r="F99" s="9" t="s">
        <v>223</v>
      </c>
      <c r="G99" s="8">
        <v>5.1000000000000004E-3</v>
      </c>
      <c r="H99" s="67">
        <v>842146.75540948287</v>
      </c>
    </row>
    <row r="100" spans="3:8" x14ac:dyDescent="0.25">
      <c r="C100" s="7" t="s">
        <v>44</v>
      </c>
      <c r="D100" s="6" t="s">
        <v>268</v>
      </c>
      <c r="E100" s="5" t="s">
        <v>43</v>
      </c>
      <c r="F100" s="5" t="s">
        <v>223</v>
      </c>
      <c r="G100" s="4">
        <v>5.1000000000000004E-3</v>
      </c>
      <c r="H100" s="68">
        <v>802751.10158898321</v>
      </c>
    </row>
    <row r="101" spans="3:8" ht="0.75" customHeight="1" x14ac:dyDescent="0.25">
      <c r="C101" s="14"/>
      <c r="D101" s="14"/>
      <c r="E101" s="13"/>
      <c r="F101" s="13"/>
      <c r="G101" s="13"/>
      <c r="H101" s="13"/>
    </row>
    <row r="102" spans="3:8" ht="3.75" customHeight="1" x14ac:dyDescent="0.25">
      <c r="C102" s="14"/>
      <c r="D102" s="14"/>
      <c r="E102" s="13"/>
      <c r="F102" s="13"/>
      <c r="G102" s="13"/>
      <c r="H102" s="13"/>
    </row>
    <row r="103" spans="3:8" ht="9.75" customHeight="1" x14ac:dyDescent="0.25">
      <c r="C103" s="73" t="s">
        <v>42</v>
      </c>
      <c r="D103" s="74"/>
      <c r="E103" s="74"/>
      <c r="F103" s="74"/>
      <c r="G103" s="74"/>
      <c r="H103" s="12"/>
    </row>
    <row r="104" spans="3:8" x14ac:dyDescent="0.25">
      <c r="C104" s="18" t="s">
        <v>41</v>
      </c>
      <c r="D104" s="17" t="s">
        <v>269</v>
      </c>
      <c r="E104" s="16" t="s">
        <v>40</v>
      </c>
      <c r="F104" s="9" t="s">
        <v>223</v>
      </c>
      <c r="G104" s="15">
        <v>3.0000000000000001E-3</v>
      </c>
      <c r="H104" s="70">
        <v>16369089.964399997</v>
      </c>
    </row>
    <row r="105" spans="3:8" x14ac:dyDescent="0.25">
      <c r="C105" s="11" t="s">
        <v>39</v>
      </c>
      <c r="D105" s="10" t="s">
        <v>269</v>
      </c>
      <c r="E105" s="9" t="s">
        <v>38</v>
      </c>
      <c r="F105" s="9" t="s">
        <v>223</v>
      </c>
      <c r="G105" s="8">
        <v>5.8999999999999999E-3</v>
      </c>
      <c r="H105" s="70">
        <v>1375492.1351400004</v>
      </c>
    </row>
    <row r="106" spans="3:8" x14ac:dyDescent="0.25">
      <c r="C106" s="11" t="s">
        <v>37</v>
      </c>
      <c r="D106" s="10" t="s">
        <v>36</v>
      </c>
      <c r="E106" s="9" t="s">
        <v>270</v>
      </c>
      <c r="F106" s="9" t="s">
        <v>223</v>
      </c>
      <c r="G106" s="8" t="s">
        <v>35</v>
      </c>
      <c r="H106" s="70">
        <v>451845.82135749963</v>
      </c>
    </row>
    <row r="107" spans="3:8" x14ac:dyDescent="0.25">
      <c r="C107" s="11" t="s">
        <v>34</v>
      </c>
      <c r="D107" s="10" t="s">
        <v>271</v>
      </c>
      <c r="E107" s="9" t="s">
        <v>33</v>
      </c>
      <c r="F107" s="9" t="s">
        <v>223</v>
      </c>
      <c r="G107" s="8">
        <v>5.1000000000000004E-3</v>
      </c>
      <c r="H107" s="70">
        <v>57152.573571428577</v>
      </c>
    </row>
    <row r="108" spans="3:8" x14ac:dyDescent="0.25">
      <c r="C108" s="11" t="s">
        <v>32</v>
      </c>
      <c r="D108" s="10" t="s">
        <v>272</v>
      </c>
      <c r="E108" s="9" t="s">
        <v>31</v>
      </c>
      <c r="F108" s="9" t="s">
        <v>223</v>
      </c>
      <c r="G108" s="8">
        <v>5.1000000000000004E-3</v>
      </c>
      <c r="H108" s="70">
        <v>389868.73153225787</v>
      </c>
    </row>
    <row r="109" spans="3:8" x14ac:dyDescent="0.25">
      <c r="C109" s="11" t="s">
        <v>30</v>
      </c>
      <c r="D109" s="10" t="s">
        <v>273</v>
      </c>
      <c r="E109" s="9" t="s">
        <v>29</v>
      </c>
      <c r="F109" s="9" t="s">
        <v>223</v>
      </c>
      <c r="G109" s="8">
        <v>5.8999999999999999E-3</v>
      </c>
      <c r="H109" s="70">
        <v>800042.06280854996</v>
      </c>
    </row>
    <row r="110" spans="3:8" x14ac:dyDescent="0.25">
      <c r="C110" s="11" t="s">
        <v>28</v>
      </c>
      <c r="D110" s="10" t="s">
        <v>274</v>
      </c>
      <c r="E110" s="9" t="s">
        <v>27</v>
      </c>
      <c r="F110" s="9" t="s">
        <v>223</v>
      </c>
      <c r="G110" s="8">
        <v>5.8999999999999999E-3</v>
      </c>
      <c r="H110" s="70">
        <v>20871.547126436777</v>
      </c>
    </row>
    <row r="111" spans="3:8" x14ac:dyDescent="0.25">
      <c r="C111" s="11" t="s">
        <v>26</v>
      </c>
      <c r="D111" s="10" t="s">
        <v>275</v>
      </c>
      <c r="E111" s="9" t="s">
        <v>25</v>
      </c>
      <c r="F111" s="9" t="s">
        <v>223</v>
      </c>
      <c r="G111" s="8">
        <v>6.8999999999999999E-3</v>
      </c>
      <c r="H111" s="70">
        <v>641615.95655487815</v>
      </c>
    </row>
    <row r="112" spans="3:8" x14ac:dyDescent="0.25">
      <c r="C112" s="11" t="s">
        <v>24</v>
      </c>
      <c r="D112" s="10" t="s">
        <v>269</v>
      </c>
      <c r="E112" s="9" t="s">
        <v>23</v>
      </c>
      <c r="F112" s="9" t="s">
        <v>260</v>
      </c>
      <c r="G112" s="8">
        <v>7.4000000000000003E-3</v>
      </c>
      <c r="H112" s="70">
        <v>298522.33805555553</v>
      </c>
    </row>
    <row r="113" spans="2:9" x14ac:dyDescent="0.25">
      <c r="C113" s="7" t="s">
        <v>22</v>
      </c>
      <c r="D113" s="6" t="s">
        <v>276</v>
      </c>
      <c r="E113" s="5" t="s">
        <v>21</v>
      </c>
      <c r="F113" s="5" t="s">
        <v>223</v>
      </c>
      <c r="G113" s="4">
        <v>5.1000000000000004E-3</v>
      </c>
      <c r="H113" s="69">
        <v>704866.48387807386</v>
      </c>
    </row>
    <row r="114" spans="2:9" ht="0.75" customHeight="1" x14ac:dyDescent="0.25">
      <c r="C114" s="14"/>
      <c r="D114" s="14"/>
      <c r="E114" s="13"/>
      <c r="F114" s="13"/>
      <c r="G114" s="13"/>
      <c r="H114" s="13"/>
    </row>
    <row r="115" spans="2:9" ht="3.75" customHeight="1" x14ac:dyDescent="0.25">
      <c r="C115" s="14"/>
      <c r="D115" s="14"/>
      <c r="E115" s="13"/>
      <c r="F115" s="13"/>
      <c r="G115" s="13"/>
      <c r="H115" s="13"/>
    </row>
    <row r="116" spans="2:9" ht="9.75" customHeight="1" x14ac:dyDescent="0.25">
      <c r="C116" s="73" t="s">
        <v>20</v>
      </c>
      <c r="D116" s="74"/>
      <c r="E116" s="74"/>
      <c r="F116" s="74"/>
      <c r="G116" s="74"/>
      <c r="H116" s="12"/>
    </row>
    <row r="117" spans="2:9" x14ac:dyDescent="0.25">
      <c r="C117" s="11" t="s">
        <v>19</v>
      </c>
      <c r="D117" s="10" t="s">
        <v>20</v>
      </c>
      <c r="E117" s="9" t="s">
        <v>18</v>
      </c>
      <c r="F117" s="9" t="s">
        <v>223</v>
      </c>
      <c r="G117" s="8">
        <v>3.0000000000000001E-3</v>
      </c>
      <c r="H117" s="71">
        <v>2314051.819649999</v>
      </c>
    </row>
    <row r="118" spans="2:9" x14ac:dyDescent="0.25">
      <c r="C118" s="11" t="s">
        <v>17</v>
      </c>
      <c r="D118" s="10" t="s">
        <v>277</v>
      </c>
      <c r="E118" s="9" t="s">
        <v>16</v>
      </c>
      <c r="F118" s="9" t="s">
        <v>223</v>
      </c>
      <c r="G118" s="8">
        <v>4.7000000000000002E-3</v>
      </c>
      <c r="H118" s="71">
        <v>173735.72182203396</v>
      </c>
    </row>
    <row r="119" spans="2:9" x14ac:dyDescent="0.25">
      <c r="C119" s="11" t="s">
        <v>15</v>
      </c>
      <c r="D119" s="10" t="s">
        <v>278</v>
      </c>
      <c r="E119" s="9" t="s">
        <v>14</v>
      </c>
      <c r="F119" s="9" t="s">
        <v>223</v>
      </c>
      <c r="G119" s="8">
        <v>5.1000000000000004E-3</v>
      </c>
      <c r="H119" s="71">
        <v>3920.172</v>
      </c>
    </row>
    <row r="120" spans="2:9" x14ac:dyDescent="0.25">
      <c r="C120" s="11" t="s">
        <v>13</v>
      </c>
      <c r="D120" s="10" t="s">
        <v>279</v>
      </c>
      <c r="E120" s="9" t="s">
        <v>12</v>
      </c>
      <c r="F120" s="9" t="s">
        <v>223</v>
      </c>
      <c r="G120" s="8">
        <v>5.1000000000000004E-3</v>
      </c>
      <c r="H120" s="71">
        <v>1003178.7702570562</v>
      </c>
    </row>
    <row r="121" spans="2:9" x14ac:dyDescent="0.25">
      <c r="C121" s="11" t="s">
        <v>11</v>
      </c>
      <c r="D121" s="10" t="s">
        <v>20</v>
      </c>
      <c r="E121" s="9" t="s">
        <v>10</v>
      </c>
      <c r="F121" s="9" t="s">
        <v>223</v>
      </c>
      <c r="G121" s="8">
        <v>5.1000000000000004E-3</v>
      </c>
      <c r="H121" s="71">
        <v>509187.23869186046</v>
      </c>
    </row>
    <row r="122" spans="2:9" x14ac:dyDescent="0.25">
      <c r="C122" s="11" t="s">
        <v>9</v>
      </c>
      <c r="D122" s="10" t="s">
        <v>20</v>
      </c>
      <c r="E122" s="9" t="s">
        <v>8</v>
      </c>
      <c r="F122" s="9" t="s">
        <v>5</v>
      </c>
      <c r="G122" s="8">
        <v>8.9999999999999998E-4</v>
      </c>
      <c r="H122" s="71">
        <v>1710386.7263400005</v>
      </c>
    </row>
    <row r="123" spans="2:9" x14ac:dyDescent="0.25">
      <c r="C123" s="11" t="s">
        <v>7</v>
      </c>
      <c r="D123" s="10" t="s">
        <v>20</v>
      </c>
      <c r="E123" s="9" t="s">
        <v>6</v>
      </c>
      <c r="F123" s="9" t="s">
        <v>5</v>
      </c>
      <c r="G123" s="8">
        <v>5.8999999999999999E-3</v>
      </c>
      <c r="H123" s="71">
        <v>18871.646941176474</v>
      </c>
    </row>
    <row r="124" spans="2:9" x14ac:dyDescent="0.25">
      <c r="C124" s="11" t="s">
        <v>4</v>
      </c>
      <c r="D124" s="10" t="s">
        <v>280</v>
      </c>
      <c r="E124" s="9" t="s">
        <v>3</v>
      </c>
      <c r="F124" s="9" t="s">
        <v>223</v>
      </c>
      <c r="G124" s="8">
        <v>5.1000000000000004E-3</v>
      </c>
      <c r="H124" s="71">
        <v>764991.72793814412</v>
      </c>
    </row>
    <row r="125" spans="2:9" x14ac:dyDescent="0.25">
      <c r="C125" s="7" t="s">
        <v>2</v>
      </c>
      <c r="D125" s="6" t="s">
        <v>281</v>
      </c>
      <c r="E125" s="5" t="s">
        <v>1</v>
      </c>
      <c r="F125" s="5" t="s">
        <v>223</v>
      </c>
      <c r="G125" s="4">
        <v>5.1000000000000004E-3</v>
      </c>
      <c r="H125" s="72">
        <v>62398.062978723414</v>
      </c>
    </row>
    <row r="126" spans="2:9" x14ac:dyDescent="0.25">
      <c r="B126" s="75" t="s">
        <v>0</v>
      </c>
      <c r="C126" s="75"/>
      <c r="D126" s="75"/>
      <c r="E126" s="75"/>
      <c r="F126" s="75"/>
      <c r="G126" s="75"/>
      <c r="H126" s="75"/>
      <c r="I126" s="75"/>
    </row>
  </sheetData>
  <mergeCells count="12">
    <mergeCell ref="B6:I6"/>
    <mergeCell ref="C9:G9"/>
    <mergeCell ref="D10:D38"/>
    <mergeCell ref="C40:G40"/>
    <mergeCell ref="D41:D60"/>
    <mergeCell ref="C116:G116"/>
    <mergeCell ref="B126:I126"/>
    <mergeCell ref="C62:G62"/>
    <mergeCell ref="D63:D92"/>
    <mergeCell ref="C94:G94"/>
    <mergeCell ref="C98:G98"/>
    <mergeCell ref="C103:G103"/>
  </mergeCells>
  <conditionalFormatting sqref="G10:G38 G41:G60 G63:G92 G95 G99:G100 G104:G113 G117:G125">
    <cfRule type="colorScale" priority="1">
      <colorScale>
        <cfvo type="min"/>
        <cfvo type="percentile" val="50"/>
        <cfvo type="max"/>
        <color theme="0"/>
        <color theme="0"/>
        <color theme="1" tint="0.499984740745262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80AC7-3207-4ABE-968C-041244491009}">
  <dimension ref="A1:J126"/>
  <sheetViews>
    <sheetView showGridLines="0" tabSelected="1" zoomScale="80" zoomScaleNormal="80" workbookViewId="0">
      <selection activeCell="L109" sqref="L109"/>
    </sheetView>
  </sheetViews>
  <sheetFormatPr defaultRowHeight="15" x14ac:dyDescent="0.25"/>
  <cols>
    <col min="3" max="3" width="0.42578125" customWidth="1"/>
    <col min="4" max="4" width="10" style="14" customWidth="1"/>
    <col min="5" max="9" width="11.42578125" style="13" customWidth="1"/>
    <col min="10" max="10" width="0.42578125" customWidth="1"/>
  </cols>
  <sheetData>
    <row r="1" spans="1:10" s="33" customFormat="1" ht="54" customHeight="1" x14ac:dyDescent="0.25">
      <c r="A1" s="31"/>
      <c r="B1" s="32"/>
      <c r="C1" s="31"/>
      <c r="D1" s="31"/>
    </row>
    <row r="3" spans="1:10" x14ac:dyDescent="0.25">
      <c r="D3" s="30" t="s">
        <v>292</v>
      </c>
    </row>
    <row r="5" spans="1:10" ht="3.75" customHeight="1" x14ac:dyDescent="0.25">
      <c r="C5" s="83"/>
      <c r="D5" s="83"/>
      <c r="E5" s="83"/>
      <c r="F5" s="83"/>
      <c r="G5" s="83"/>
      <c r="H5" s="83"/>
      <c r="I5" s="83"/>
      <c r="J5" s="83"/>
    </row>
    <row r="6" spans="1:10" s="28" customFormat="1" ht="11.25" customHeight="1" x14ac:dyDescent="0.2">
      <c r="D6" s="29"/>
      <c r="E6" s="78" t="s">
        <v>290</v>
      </c>
      <c r="F6" s="78"/>
      <c r="G6" s="78"/>
      <c r="H6" s="78"/>
      <c r="I6" s="78"/>
    </row>
    <row r="7" spans="1:10" ht="18" customHeight="1" x14ac:dyDescent="0.25">
      <c r="D7" s="27" t="s">
        <v>217</v>
      </c>
      <c r="E7" s="24" t="s">
        <v>289</v>
      </c>
      <c r="F7" s="24" t="s">
        <v>288</v>
      </c>
      <c r="G7" s="24" t="s">
        <v>287</v>
      </c>
      <c r="H7" s="24" t="s">
        <v>286</v>
      </c>
      <c r="I7" s="24" t="s">
        <v>285</v>
      </c>
    </row>
    <row r="8" spans="1:10" ht="5.25" customHeight="1" x14ac:dyDescent="0.25"/>
    <row r="9" spans="1:10" ht="9.75" customHeight="1" x14ac:dyDescent="0.25">
      <c r="D9" s="79" t="s">
        <v>211</v>
      </c>
      <c r="E9" s="80"/>
      <c r="F9" s="80"/>
      <c r="G9" s="80"/>
      <c r="H9" s="80"/>
      <c r="I9" s="81"/>
    </row>
    <row r="10" spans="1:10" x14ac:dyDescent="0.25">
      <c r="D10" s="18" t="s">
        <v>210</v>
      </c>
      <c r="E10" s="34">
        <v>4.8837209302325713E-2</v>
      </c>
      <c r="F10" s="34">
        <v>2.2675736961451198E-2</v>
      </c>
      <c r="G10" s="34">
        <v>-0.17065097462302314</v>
      </c>
      <c r="H10" s="34">
        <v>-0.54398382204246709</v>
      </c>
      <c r="I10" s="37">
        <v>-0.47214419475655423</v>
      </c>
    </row>
    <row r="11" spans="1:10" x14ac:dyDescent="0.25">
      <c r="D11" s="18" t="s">
        <v>203</v>
      </c>
      <c r="E11" s="34">
        <v>3.3068783068783025E-2</v>
      </c>
      <c r="F11" s="34">
        <v>1.4285714285714235E-2</v>
      </c>
      <c r="G11" s="34">
        <v>-0.17529039070749741</v>
      </c>
      <c r="H11" s="34">
        <v>-0.53373134328358218</v>
      </c>
      <c r="I11" s="37">
        <v>-0.46870748299319731</v>
      </c>
    </row>
    <row r="12" spans="1:10" x14ac:dyDescent="0.25">
      <c r="D12" s="18" t="s">
        <v>201</v>
      </c>
      <c r="E12" s="34">
        <v>-2.0533880903490509E-3</v>
      </c>
      <c r="F12" s="34">
        <v>1.029866117404632E-3</v>
      </c>
      <c r="G12" s="34">
        <v>-2.0533880903490509E-3</v>
      </c>
      <c r="H12" s="34">
        <v>-0.10414746543778797</v>
      </c>
      <c r="I12" s="37">
        <v>-1.3197969543147114E-2</v>
      </c>
    </row>
    <row r="13" spans="1:10" x14ac:dyDescent="0.25">
      <c r="D13" s="18" t="s">
        <v>195</v>
      </c>
      <c r="E13" s="34">
        <v>8.8304975231532357E-3</v>
      </c>
      <c r="F13" s="34">
        <v>8.6132644272181036E-3</v>
      </c>
      <c r="G13" s="34">
        <v>4.2046718576195685E-2</v>
      </c>
      <c r="H13" s="34">
        <v>-0.20998482037443067</v>
      </c>
      <c r="I13" s="37">
        <v>-0.13865391688120632</v>
      </c>
    </row>
    <row r="14" spans="1:10" x14ac:dyDescent="0.25">
      <c r="D14" s="18" t="s">
        <v>205</v>
      </c>
      <c r="E14" s="34">
        <v>1.5267175572519109E-2</v>
      </c>
      <c r="F14" s="34">
        <v>2.6343799893560504E-2</v>
      </c>
      <c r="G14" s="34">
        <v>0.13441176470588245</v>
      </c>
      <c r="H14" s="34">
        <v>-0.30704275961192951</v>
      </c>
      <c r="I14" s="37">
        <v>-0.2255020080321285</v>
      </c>
    </row>
    <row r="15" spans="1:10" x14ac:dyDescent="0.25">
      <c r="D15" s="18" t="s">
        <v>197</v>
      </c>
      <c r="E15" s="34">
        <v>-3.6900369003688427E-3</v>
      </c>
      <c r="F15" s="34">
        <v>-8.5397096498718295E-4</v>
      </c>
      <c r="G15" s="34">
        <v>2.3622047244094446E-2</v>
      </c>
      <c r="H15" s="34">
        <v>-0.24353448275862066</v>
      </c>
      <c r="I15" s="37">
        <v>-0.23844651768279457</v>
      </c>
    </row>
    <row r="16" spans="1:10" x14ac:dyDescent="0.25">
      <c r="D16" s="18" t="s">
        <v>189</v>
      </c>
      <c r="E16" s="34">
        <v>5.9185606060605522E-3</v>
      </c>
      <c r="F16" s="34">
        <v>1.4323227500596891E-2</v>
      </c>
      <c r="G16" s="34">
        <v>-2.1136683889149133E-3</v>
      </c>
      <c r="H16" s="34">
        <v>-0.23427644620652366</v>
      </c>
      <c r="I16" s="37">
        <v>-0.19769637462235645</v>
      </c>
    </row>
    <row r="17" spans="4:9" x14ac:dyDescent="0.25">
      <c r="D17" s="18" t="s">
        <v>199</v>
      </c>
      <c r="E17" s="34">
        <v>1.0526315789473717E-2</v>
      </c>
      <c r="F17" s="34">
        <v>9.4637223974762819E-3</v>
      </c>
      <c r="G17" s="34">
        <v>4.6892039258451534E-2</v>
      </c>
      <c r="H17" s="34">
        <v>-0.20199501246882789</v>
      </c>
      <c r="I17" s="37">
        <v>-0.12727272727272732</v>
      </c>
    </row>
    <row r="18" spans="4:9" x14ac:dyDescent="0.25">
      <c r="D18" s="18" t="s">
        <v>193</v>
      </c>
      <c r="E18" s="34">
        <v>4.934687953555672E-3</v>
      </c>
      <c r="F18" s="34">
        <v>7.8602620087335762E-3</v>
      </c>
      <c r="G18" s="34">
        <v>1.8235294117646905E-2</v>
      </c>
      <c r="H18" s="34">
        <v>-0.24178712220762155</v>
      </c>
      <c r="I18" s="37">
        <v>-0.22636871508379897</v>
      </c>
    </row>
    <row r="19" spans="4:9" x14ac:dyDescent="0.25">
      <c r="D19" s="18" t="s">
        <v>185</v>
      </c>
      <c r="E19" s="34">
        <v>-2.9789184234647603E-3</v>
      </c>
      <c r="F19" s="34">
        <v>4.5987583352480321E-4</v>
      </c>
      <c r="G19" s="34">
        <v>-9.1848450057407938E-4</v>
      </c>
      <c r="H19" s="34">
        <v>-9.6740709985468243E-2</v>
      </c>
      <c r="I19" s="37">
        <v>-5.9401416495317161E-3</v>
      </c>
    </row>
    <row r="20" spans="4:9" x14ac:dyDescent="0.25">
      <c r="D20" s="18" t="s">
        <v>173</v>
      </c>
      <c r="E20" s="34">
        <v>2.6324135743736043E-2</v>
      </c>
      <c r="F20" s="34">
        <v>2.4783147459725985E-3</v>
      </c>
      <c r="G20" s="34">
        <v>-8.5784313725491002E-3</v>
      </c>
      <c r="H20" s="34">
        <v>-0.18385876418663305</v>
      </c>
      <c r="I20" s="37">
        <v>-0.14278145695364242</v>
      </c>
    </row>
    <row r="21" spans="4:9" x14ac:dyDescent="0.25">
      <c r="D21" s="18" t="s">
        <v>207</v>
      </c>
      <c r="E21" s="34">
        <v>-1.7462165308498201E-2</v>
      </c>
      <c r="F21" s="34">
        <v>1.5888300433317459E-2</v>
      </c>
      <c r="G21" s="34">
        <v>3.9408866995073843E-2</v>
      </c>
      <c r="H21" s="34">
        <v>-0.30978083087994757</v>
      </c>
      <c r="I21" s="37">
        <v>-0.23272727272727267</v>
      </c>
    </row>
    <row r="22" spans="4:9" x14ac:dyDescent="0.25">
      <c r="D22" s="18" t="s">
        <v>177</v>
      </c>
      <c r="E22" s="34">
        <v>-8.8097469540768802E-3</v>
      </c>
      <c r="F22" s="34">
        <v>-2.2550831792975901E-2</v>
      </c>
      <c r="G22" s="34">
        <v>2.9795520934761566E-2</v>
      </c>
      <c r="H22" s="34">
        <v>-0.16448096065729179</v>
      </c>
      <c r="I22" s="37">
        <v>-7.4715660542432172E-2</v>
      </c>
    </row>
    <row r="23" spans="4:9" x14ac:dyDescent="0.25">
      <c r="D23" s="18" t="s">
        <v>191</v>
      </c>
      <c r="E23" s="34">
        <v>4.5205805377110941E-3</v>
      </c>
      <c r="F23" s="34">
        <v>-3.5402407363700483E-3</v>
      </c>
      <c r="G23" s="34">
        <v>3.5654860946041644E-3</v>
      </c>
      <c r="H23" s="34">
        <v>-0.23333938623570005</v>
      </c>
      <c r="I23" s="37">
        <v>-0.20489642184557444</v>
      </c>
    </row>
    <row r="24" spans="4:9" x14ac:dyDescent="0.25">
      <c r="D24" s="18" t="s">
        <v>181</v>
      </c>
      <c r="E24" s="34">
        <v>2.8348688873141015E-3</v>
      </c>
      <c r="F24" s="34">
        <v>4.9715909090908283E-3</v>
      </c>
      <c r="G24" s="34">
        <v>1.0714285714285676E-2</v>
      </c>
      <c r="H24" s="34">
        <v>-0.24115123346442613</v>
      </c>
      <c r="I24" s="37">
        <v>-0.23375451263537894</v>
      </c>
    </row>
    <row r="25" spans="4:9" x14ac:dyDescent="0.25">
      <c r="D25" s="18" t="s">
        <v>175</v>
      </c>
      <c r="E25" s="34">
        <v>0</v>
      </c>
      <c r="F25" s="34">
        <v>1.8038331454340417E-2</v>
      </c>
      <c r="G25" s="34">
        <v>8.9264173703256899E-2</v>
      </c>
      <c r="H25" s="34">
        <v>-0.25248344370860931</v>
      </c>
      <c r="I25" s="37">
        <v>-0.11816406250000011</v>
      </c>
    </row>
    <row r="26" spans="4:9" x14ac:dyDescent="0.25">
      <c r="D26" s="18" t="s">
        <v>161</v>
      </c>
      <c r="E26" s="34">
        <v>5.3547523427042165E-3</v>
      </c>
      <c r="F26" s="34">
        <v>5.3547523427042165E-3</v>
      </c>
      <c r="G26" s="34">
        <v>2.176870748299331E-2</v>
      </c>
      <c r="H26" s="34">
        <v>-0.23445463812436296</v>
      </c>
      <c r="I26" s="37">
        <v>-0.22256728778467916</v>
      </c>
    </row>
    <row r="27" spans="4:9" x14ac:dyDescent="0.25">
      <c r="D27" s="18" t="s">
        <v>187</v>
      </c>
      <c r="E27" s="34">
        <v>-6.9311663479925123E-3</v>
      </c>
      <c r="F27" s="34">
        <v>7.2727272727270975E-3</v>
      </c>
      <c r="G27" s="34">
        <v>1.6875602700097136E-3</v>
      </c>
      <c r="H27" s="34">
        <v>-0.24891540130151846</v>
      </c>
      <c r="I27" s="37">
        <v>-0.2559097421203439</v>
      </c>
    </row>
    <row r="28" spans="4:9" x14ac:dyDescent="0.25">
      <c r="D28" s="18" t="s">
        <v>179</v>
      </c>
      <c r="E28" s="34">
        <v>2.3855577047066534E-2</v>
      </c>
      <c r="F28" s="34">
        <v>1.502077341003516E-2</v>
      </c>
      <c r="G28" s="34">
        <v>2.9497568881685643E-2</v>
      </c>
      <c r="H28" s="34">
        <v>-3.5676332169424674E-2</v>
      </c>
      <c r="I28" s="37">
        <v>4.5080618624547597E-2</v>
      </c>
    </row>
    <row r="29" spans="4:9" x14ac:dyDescent="0.25">
      <c r="D29" s="18" t="s">
        <v>156</v>
      </c>
      <c r="E29" s="34">
        <v>2.0814479638008976E-2</v>
      </c>
      <c r="F29" s="34">
        <v>-7.9155672823219003E-3</v>
      </c>
      <c r="G29" s="34">
        <v>3.9391845196959263E-2</v>
      </c>
      <c r="H29" s="34">
        <v>-0.20925341745531023</v>
      </c>
      <c r="I29" s="37">
        <v>-0.10847658565500895</v>
      </c>
    </row>
    <row r="30" spans="4:9" x14ac:dyDescent="0.25">
      <c r="D30" s="18" t="s">
        <v>167</v>
      </c>
      <c r="E30" s="34">
        <v>0</v>
      </c>
      <c r="F30" s="34">
        <v>0</v>
      </c>
      <c r="G30" s="34">
        <v>1.1599005799503015E-2</v>
      </c>
      <c r="H30" s="34">
        <v>-0.15369953214347598</v>
      </c>
      <c r="I30" s="37">
        <v>-0.11441523118766994</v>
      </c>
    </row>
    <row r="31" spans="4:9" x14ac:dyDescent="0.25">
      <c r="D31" s="18" t="s">
        <v>154</v>
      </c>
      <c r="E31" s="34">
        <v>-4.7836486192650574E-3</v>
      </c>
      <c r="F31" s="34">
        <v>2.2336385972749673E-2</v>
      </c>
      <c r="G31" s="34">
        <v>7.365704902650716E-2</v>
      </c>
      <c r="H31" s="34">
        <v>-0.26129761136216911</v>
      </c>
      <c r="I31" s="37">
        <v>-0.185732076143035</v>
      </c>
    </row>
    <row r="32" spans="4:9" x14ac:dyDescent="0.25">
      <c r="D32" s="18" t="s">
        <v>163</v>
      </c>
      <c r="E32" s="34">
        <v>1.3867085295656834E-2</v>
      </c>
      <c r="F32" s="34">
        <v>1.2542461458061149E-2</v>
      </c>
      <c r="G32" s="34">
        <v>-2.7359437751004134E-2</v>
      </c>
      <c r="H32" s="34">
        <v>-0.18848167539267013</v>
      </c>
      <c r="I32" s="37">
        <v>-0.14250940473556095</v>
      </c>
    </row>
    <row r="33" spans="4:9" x14ac:dyDescent="0.25">
      <c r="D33" s="18" t="s">
        <v>158</v>
      </c>
      <c r="E33" s="34">
        <v>-2.3659305993690705E-3</v>
      </c>
      <c r="F33" s="34">
        <v>1.179764047190579E-2</v>
      </c>
      <c r="G33" s="34">
        <v>1.8313543972630297E-2</v>
      </c>
      <c r="H33" s="34">
        <v>-0.15652608768128018</v>
      </c>
      <c r="I33" s="37">
        <v>-9.0255303847536772E-2</v>
      </c>
    </row>
    <row r="34" spans="4:9" x14ac:dyDescent="0.25">
      <c r="D34" s="18" t="s">
        <v>165</v>
      </c>
      <c r="E34" s="34">
        <v>0</v>
      </c>
      <c r="F34" s="34">
        <v>-8.6956521739129933E-3</v>
      </c>
      <c r="G34" s="34">
        <v>7.9289940828402461E-2</v>
      </c>
      <c r="H34" s="34">
        <v>-0.27825261158594494</v>
      </c>
      <c r="I34" s="37">
        <v>-0.2068185771438511</v>
      </c>
    </row>
    <row r="35" spans="4:9" x14ac:dyDescent="0.25">
      <c r="D35" s="18" t="s">
        <v>171</v>
      </c>
      <c r="E35" s="34">
        <v>0</v>
      </c>
      <c r="F35" s="34">
        <v>0</v>
      </c>
      <c r="G35" s="34">
        <v>2.7039848197343508E-2</v>
      </c>
      <c r="H35" s="34">
        <v>-0.18639609169485161</v>
      </c>
      <c r="I35" s="37">
        <v>-0.15693146417445492</v>
      </c>
    </row>
    <row r="36" spans="4:9" ht="15" hidden="1" customHeight="1" x14ac:dyDescent="0.25">
      <c r="D36" s="18" t="s">
        <v>169</v>
      </c>
      <c r="E36" s="34">
        <v>0</v>
      </c>
      <c r="F36" s="34" t="s">
        <v>291</v>
      </c>
      <c r="G36" s="34">
        <v>0.15577651515151514</v>
      </c>
      <c r="H36" s="34">
        <v>-6.5120065120065629E-3</v>
      </c>
      <c r="I36" s="37">
        <v>6.1765985210961327E-2</v>
      </c>
    </row>
    <row r="37" spans="4:9" x14ac:dyDescent="0.25">
      <c r="D37" s="7" t="s">
        <v>183</v>
      </c>
      <c r="E37" s="35">
        <v>6.3004032258064946E-3</v>
      </c>
      <c r="F37" s="35">
        <v>-3.7425149700598404E-3</v>
      </c>
      <c r="G37" s="35">
        <v>-2.9962546816478808E-3</v>
      </c>
      <c r="H37" s="35">
        <v>-0.23491090247173785</v>
      </c>
      <c r="I37" s="36">
        <v>-0.20805236017453399</v>
      </c>
    </row>
    <row r="38" spans="4:9" ht="5.25" customHeight="1" x14ac:dyDescent="0.25">
      <c r="D38" s="20"/>
      <c r="E38" s="19"/>
      <c r="F38" s="19"/>
      <c r="G38" s="19"/>
      <c r="H38" s="19"/>
      <c r="I38" s="19"/>
    </row>
    <row r="39" spans="4:9" ht="9.75" customHeight="1" x14ac:dyDescent="0.25">
      <c r="D39" s="79" t="s">
        <v>151</v>
      </c>
      <c r="E39" s="80"/>
      <c r="F39" s="80"/>
      <c r="G39" s="80"/>
      <c r="H39" s="80"/>
      <c r="I39" s="81"/>
    </row>
    <row r="40" spans="4:9" x14ac:dyDescent="0.25">
      <c r="D40" s="18" t="s">
        <v>141</v>
      </c>
      <c r="E40" s="38">
        <v>5.7426513529297285E-2</v>
      </c>
      <c r="F40" s="38">
        <v>9.4058408862034204E-2</v>
      </c>
      <c r="G40" s="38">
        <v>5.1795914415722732E-2</v>
      </c>
      <c r="H40" s="38">
        <v>7.7777777777777724E-2</v>
      </c>
      <c r="I40" s="41">
        <v>-6.2397514455855729E-2</v>
      </c>
    </row>
    <row r="41" spans="4:9" x14ac:dyDescent="0.25">
      <c r="D41" s="18" t="s">
        <v>135</v>
      </c>
      <c r="E41" s="38">
        <v>6.0447761194029948E-2</v>
      </c>
      <c r="F41" s="38">
        <v>9.3602693602693687E-2</v>
      </c>
      <c r="G41" s="38">
        <v>5.6996745699674722E-2</v>
      </c>
      <c r="H41" s="38">
        <v>7.9069767441860561E-2</v>
      </c>
      <c r="I41" s="41">
        <v>-6.1659100288898094E-2</v>
      </c>
    </row>
    <row r="42" spans="4:9" x14ac:dyDescent="0.25">
      <c r="D42" s="18" t="s">
        <v>143</v>
      </c>
      <c r="E42" s="38">
        <v>4.6109510086455474E-2</v>
      </c>
      <c r="F42" s="38">
        <v>0.1385258755880816</v>
      </c>
      <c r="G42" s="38">
        <v>2.407372578521727E-2</v>
      </c>
      <c r="H42" s="38">
        <v>-3.8834951456310551E-2</v>
      </c>
      <c r="I42" s="41">
        <v>-0.20753893174210436</v>
      </c>
    </row>
    <row r="43" spans="4:9" x14ac:dyDescent="0.25">
      <c r="D43" s="18" t="s">
        <v>145</v>
      </c>
      <c r="E43" s="38">
        <v>5.9543821275004571E-2</v>
      </c>
      <c r="F43" s="38">
        <v>9.3478661007138752E-2</v>
      </c>
      <c r="G43" s="38">
        <v>5.5793573025335386E-2</v>
      </c>
      <c r="H43" s="38">
        <v>7.9009976201808607E-2</v>
      </c>
      <c r="I43" s="41">
        <v>-6.2138027469799795E-2</v>
      </c>
    </row>
    <row r="44" spans="4:9" x14ac:dyDescent="0.25">
      <c r="D44" s="18" t="s">
        <v>121</v>
      </c>
      <c r="E44" s="38">
        <v>4.532839962997226E-2</v>
      </c>
      <c r="F44" s="38">
        <v>0.12887112887112884</v>
      </c>
      <c r="G44" s="38">
        <v>1.9855595667870096E-2</v>
      </c>
      <c r="H44" s="38">
        <v>-4.4801352493660129E-2</v>
      </c>
      <c r="I44" s="41">
        <v>-0.21089385474860334</v>
      </c>
    </row>
    <row r="45" spans="4:9" x14ac:dyDescent="0.25">
      <c r="D45" s="18" t="s">
        <v>123</v>
      </c>
      <c r="E45" s="38">
        <v>6.7260675866565256E-2</v>
      </c>
      <c r="F45" s="38">
        <v>9.4678183337977284E-2</v>
      </c>
      <c r="G45" s="38">
        <v>5.6697149004841352E-2</v>
      </c>
      <c r="H45" s="38">
        <v>8.2373684500523403E-2</v>
      </c>
      <c r="I45" s="41">
        <v>-7.3308802717237387E-2</v>
      </c>
    </row>
    <row r="46" spans="4:9" x14ac:dyDescent="0.25">
      <c r="D46" s="18" t="s">
        <v>152</v>
      </c>
      <c r="E46" s="38">
        <v>5.2669947147803819E-2</v>
      </c>
      <c r="F46" s="38">
        <v>8.1850533807829029E-2</v>
      </c>
      <c r="G46" s="38">
        <v>5.4014598540145897E-2</v>
      </c>
      <c r="H46" s="38">
        <v>7.1614100185528828E-2</v>
      </c>
      <c r="I46" s="41">
        <v>-6.7785668173014901E-2</v>
      </c>
    </row>
    <row r="47" spans="4:9" x14ac:dyDescent="0.25">
      <c r="D47" s="18" t="s">
        <v>117</v>
      </c>
      <c r="E47" s="38">
        <v>6.0037523452157737E-2</v>
      </c>
      <c r="F47" s="38">
        <v>9.3901258470474369E-2</v>
      </c>
      <c r="G47" s="38">
        <v>5.6074766355140415E-2</v>
      </c>
      <c r="H47" s="38">
        <v>7.8244274809160297E-2</v>
      </c>
      <c r="I47" s="41">
        <v>-6.1461794019933458E-2</v>
      </c>
    </row>
    <row r="48" spans="4:9" x14ac:dyDescent="0.25">
      <c r="D48" s="18" t="s">
        <v>133</v>
      </c>
      <c r="E48" s="38">
        <v>3.8814396612561808E-2</v>
      </c>
      <c r="F48" s="38">
        <v>6.8214804063860601E-2</v>
      </c>
      <c r="G48" s="38">
        <v>5.1428571428571379E-2</v>
      </c>
      <c r="H48" s="38">
        <v>0.1455252918287937</v>
      </c>
      <c r="I48" s="41">
        <v>8.5545722713864292E-2</v>
      </c>
    </row>
    <row r="49" spans="4:9" x14ac:dyDescent="0.25">
      <c r="D49" s="18" t="s">
        <v>127</v>
      </c>
      <c r="E49" s="38">
        <v>6.1306532663316426E-2</v>
      </c>
      <c r="F49" s="38">
        <v>5.9177532597793236E-2</v>
      </c>
      <c r="G49" s="38">
        <v>-5.5456171735241533E-2</v>
      </c>
      <c r="H49" s="38">
        <v>-0.13414234175139395</v>
      </c>
      <c r="I49" s="41">
        <v>-0.21568627450980393</v>
      </c>
    </row>
    <row r="50" spans="4:9" x14ac:dyDescent="0.25">
      <c r="D50" s="18" t="s">
        <v>149</v>
      </c>
      <c r="E50" s="38">
        <v>4.2254941508672816E-2</v>
      </c>
      <c r="F50" s="38">
        <v>9.9000425350914467E-2</v>
      </c>
      <c r="G50" s="38">
        <v>3.6713812819741065E-2</v>
      </c>
      <c r="H50" s="38">
        <v>2.8138948185523205E-3</v>
      </c>
      <c r="I50" s="41">
        <v>-0.10130434782608699</v>
      </c>
    </row>
    <row r="51" spans="4:9" x14ac:dyDescent="0.25">
      <c r="D51" s="18" t="s">
        <v>115</v>
      </c>
      <c r="E51" s="38">
        <v>1.9191919191919204E-2</v>
      </c>
      <c r="F51" s="38">
        <v>1.5090543259557387E-2</v>
      </c>
      <c r="G51" s="38">
        <v>4.5595854922279688E-2</v>
      </c>
      <c r="H51" s="38">
        <v>1.3052208835341306E-2</v>
      </c>
      <c r="I51" s="41">
        <v>3.2753326509723735E-2</v>
      </c>
    </row>
    <row r="52" spans="4:9" x14ac:dyDescent="0.25">
      <c r="D52" s="18" t="s">
        <v>139</v>
      </c>
      <c r="E52" s="38">
        <v>5.9369409660107397E-2</v>
      </c>
      <c r="F52" s="38">
        <v>8.6956521739130377E-2</v>
      </c>
      <c r="G52" s="38">
        <v>5.5122494432071401E-2</v>
      </c>
      <c r="H52" s="38">
        <v>7.389776719936525E-2</v>
      </c>
      <c r="I52" s="41">
        <v>-7.8307392996108893E-2</v>
      </c>
    </row>
    <row r="53" spans="4:9" x14ac:dyDescent="0.25">
      <c r="D53" s="18" t="s">
        <v>147</v>
      </c>
      <c r="E53" s="38">
        <v>5.8862940275650866E-2</v>
      </c>
      <c r="F53" s="38">
        <v>9.1994867239166833E-2</v>
      </c>
      <c r="G53" s="38">
        <v>5.5529052571319459E-2</v>
      </c>
      <c r="H53" s="38">
        <v>7.7320089590028118E-2</v>
      </c>
      <c r="I53" s="41">
        <v>-6.2616505677003942E-2</v>
      </c>
    </row>
    <row r="54" spans="4:9" x14ac:dyDescent="0.25">
      <c r="D54" s="18" t="s">
        <v>137</v>
      </c>
      <c r="E54" s="38">
        <v>4.5622557820255594E-2</v>
      </c>
      <c r="F54" s="38">
        <v>8.8620120945574588E-2</v>
      </c>
      <c r="G54" s="38">
        <v>5.2178533475026656E-2</v>
      </c>
      <c r="H54" s="38">
        <v>4.7946655376799319E-2</v>
      </c>
      <c r="I54" s="41">
        <v>-0.10105320501180315</v>
      </c>
    </row>
    <row r="55" spans="4:9" ht="15" hidden="1" customHeight="1" x14ac:dyDescent="0.25">
      <c r="D55" s="18" t="s">
        <v>119</v>
      </c>
      <c r="E55" s="38" t="s">
        <v>291</v>
      </c>
      <c r="F55" s="38" t="s">
        <v>291</v>
      </c>
      <c r="G55" s="38" t="s">
        <v>291</v>
      </c>
      <c r="H55" s="38" t="s">
        <v>291</v>
      </c>
      <c r="I55" s="41" t="s">
        <v>291</v>
      </c>
    </row>
    <row r="56" spans="4:9" x14ac:dyDescent="0.25">
      <c r="D56" s="18" t="s">
        <v>129</v>
      </c>
      <c r="E56" s="38">
        <v>5.9012875536480713E-2</v>
      </c>
      <c r="F56" s="38">
        <v>9.5449500554938949E-2</v>
      </c>
      <c r="G56" s="38">
        <v>5.0000000000000044E-2</v>
      </c>
      <c r="H56" s="38">
        <v>6.7027027027027009E-2</v>
      </c>
      <c r="I56" s="41">
        <v>-8.7294248196781887E-2</v>
      </c>
    </row>
    <row r="57" spans="4:9" x14ac:dyDescent="0.25">
      <c r="D57" s="11" t="s">
        <v>113</v>
      </c>
      <c r="E57" s="38">
        <v>5.1247077162899446E-2</v>
      </c>
      <c r="F57" s="38">
        <v>7.7061289678578504E-2</v>
      </c>
      <c r="G57" s="38">
        <v>-1.8532246108227124E-4</v>
      </c>
      <c r="H57" s="38">
        <v>3.2338308457711573E-2</v>
      </c>
      <c r="I57" s="41">
        <v>-0.16859300354445983</v>
      </c>
    </row>
    <row r="58" spans="4:9" x14ac:dyDescent="0.25">
      <c r="D58" s="11" t="s">
        <v>131</v>
      </c>
      <c r="E58" s="38">
        <v>7.6845298281091878E-2</v>
      </c>
      <c r="F58" s="38">
        <v>0.14196868968475229</v>
      </c>
      <c r="G58" s="38">
        <v>9.0071647901740048E-2</v>
      </c>
      <c r="H58" s="38">
        <v>0.1959573273441888</v>
      </c>
      <c r="I58" s="41">
        <v>-3.0760829996359651E-2</v>
      </c>
    </row>
    <row r="59" spans="4:9" x14ac:dyDescent="0.25">
      <c r="D59" s="7" t="s">
        <v>125</v>
      </c>
      <c r="E59" s="39">
        <v>3.170028818443793E-2</v>
      </c>
      <c r="F59" s="39">
        <v>8.3207261724659531E-2</v>
      </c>
      <c r="G59" s="38">
        <v>3.170028818443793E-2</v>
      </c>
      <c r="H59" s="39">
        <v>-1.9178082191780854E-2</v>
      </c>
      <c r="I59" s="40">
        <v>-9.8236775818639988E-2</v>
      </c>
    </row>
    <row r="60" spans="4:9" ht="5.25" customHeight="1" x14ac:dyDescent="0.25">
      <c r="D60" s="20"/>
      <c r="E60" s="19"/>
      <c r="F60" s="19"/>
      <c r="G60" s="19"/>
      <c r="H60" s="19"/>
      <c r="I60" s="19"/>
    </row>
    <row r="61" spans="4:9" ht="9.75" customHeight="1" x14ac:dyDescent="0.25">
      <c r="D61" s="79" t="s">
        <v>110</v>
      </c>
      <c r="E61" s="80"/>
      <c r="F61" s="80"/>
      <c r="G61" s="80"/>
      <c r="H61" s="80"/>
      <c r="I61" s="81"/>
    </row>
    <row r="62" spans="4:9" x14ac:dyDescent="0.25">
      <c r="D62" s="18" t="s">
        <v>108</v>
      </c>
      <c r="E62" s="42">
        <v>1.4212765957446916E-2</v>
      </c>
      <c r="F62" s="42">
        <v>1.637526652452026E-2</v>
      </c>
      <c r="G62" s="42">
        <v>7.2395950506186635E-2</v>
      </c>
      <c r="H62" s="42">
        <v>-0.18810464640959257</v>
      </c>
      <c r="I62" s="45">
        <v>-6.4966653589643042E-2</v>
      </c>
    </row>
    <row r="63" spans="4:9" x14ac:dyDescent="0.25">
      <c r="D63" s="18" t="s">
        <v>102</v>
      </c>
      <c r="E63" s="42">
        <v>1.3776514323201372E-2</v>
      </c>
      <c r="F63" s="42">
        <v>1.6666666666666607E-2</v>
      </c>
      <c r="G63" s="42">
        <v>6.9780321211002416E-2</v>
      </c>
      <c r="H63" s="42">
        <v>-0.18265162200282092</v>
      </c>
      <c r="I63" s="45">
        <v>-6.9076305220883483E-2</v>
      </c>
    </row>
    <row r="64" spans="4:9" x14ac:dyDescent="0.25">
      <c r="D64" s="18" t="s">
        <v>94</v>
      </c>
      <c r="E64" s="42">
        <v>1.8479630407391978E-2</v>
      </c>
      <c r="F64" s="42">
        <v>1.9550136640740012E-2</v>
      </c>
      <c r="G64" s="42">
        <v>7.2060123784261743E-2</v>
      </c>
      <c r="H64" s="42">
        <v>-0.19927356777282479</v>
      </c>
      <c r="I64" s="45">
        <v>-9.6329420532886179E-2</v>
      </c>
    </row>
    <row r="65" spans="4:9" x14ac:dyDescent="0.25">
      <c r="D65" s="18" t="s">
        <v>100</v>
      </c>
      <c r="E65" s="42">
        <v>9.4736842105263008E-3</v>
      </c>
      <c r="F65" s="42">
        <v>2.8969957081544928E-2</v>
      </c>
      <c r="G65" s="42">
        <v>9.8510882016036527E-2</v>
      </c>
      <c r="H65" s="42">
        <v>-0.24784313725490192</v>
      </c>
      <c r="I65" s="45">
        <v>-0.1313405797101449</v>
      </c>
    </row>
    <row r="66" spans="4:9" x14ac:dyDescent="0.25">
      <c r="D66" s="18" t="s">
        <v>86</v>
      </c>
      <c r="E66" s="42">
        <v>1.5294364131573479E-2</v>
      </c>
      <c r="F66" s="42">
        <v>2.2362869198312207E-2</v>
      </c>
      <c r="G66" s="42">
        <v>7.5216330153095257E-2</v>
      </c>
      <c r="H66" s="42">
        <v>-0.1935430188051257</v>
      </c>
      <c r="I66" s="45">
        <v>-9.5895522388059762E-2</v>
      </c>
    </row>
    <row r="67" spans="4:9" x14ac:dyDescent="0.25">
      <c r="D67" s="18" t="s">
        <v>84</v>
      </c>
      <c r="E67" s="42">
        <v>1.3568773234200915E-2</v>
      </c>
      <c r="F67" s="42">
        <v>1.7160977429584001E-2</v>
      </c>
      <c r="G67" s="42">
        <v>7.6391630477694594E-2</v>
      </c>
      <c r="H67" s="42">
        <v>-0.18514644351464438</v>
      </c>
      <c r="I67" s="45">
        <v>-7.2145652543814887E-2</v>
      </c>
    </row>
    <row r="68" spans="4:9" x14ac:dyDescent="0.25">
      <c r="D68" s="18" t="s">
        <v>82</v>
      </c>
      <c r="E68" s="42">
        <v>3.4125533211456505E-2</v>
      </c>
      <c r="F68" s="42">
        <v>4.9041829796002467E-2</v>
      </c>
      <c r="G68" s="42">
        <v>0.12582927908005304</v>
      </c>
      <c r="H68" s="42">
        <v>-0.18504882343524898</v>
      </c>
      <c r="I68" s="45">
        <v>-0.10793762046609434</v>
      </c>
    </row>
    <row r="69" spans="4:9" x14ac:dyDescent="0.25">
      <c r="D69" s="18" t="s">
        <v>92</v>
      </c>
      <c r="E69" s="42">
        <v>-1.9933554817275212E-3</v>
      </c>
      <c r="F69" s="42">
        <v>4.9860205032618898E-2</v>
      </c>
      <c r="G69" s="42">
        <v>0.17742356937548998</v>
      </c>
      <c r="H69" s="42">
        <v>-0.21347530109966828</v>
      </c>
      <c r="I69" s="45">
        <v>-0.24039109912339851</v>
      </c>
    </row>
    <row r="70" spans="4:9" x14ac:dyDescent="0.25">
      <c r="D70" s="18" t="s">
        <v>96</v>
      </c>
      <c r="E70" s="42">
        <v>2.7799968046013701E-2</v>
      </c>
      <c r="F70" s="42">
        <v>1.6592920353982299E-2</v>
      </c>
      <c r="G70" s="42">
        <v>1.5149124191257801E-2</v>
      </c>
      <c r="H70" s="42">
        <v>-6.1012990804262257E-2</v>
      </c>
      <c r="I70" s="45">
        <v>2.7964205816554788E-2</v>
      </c>
    </row>
    <row r="71" spans="4:9" x14ac:dyDescent="0.25">
      <c r="D71" s="18" t="s">
        <v>106</v>
      </c>
      <c r="E71" s="42">
        <v>-1.7355694227769169E-2</v>
      </c>
      <c r="F71" s="42">
        <v>9.819639278557224E-3</v>
      </c>
      <c r="G71" s="42">
        <v>0.11729490022172939</v>
      </c>
      <c r="H71" s="42">
        <v>-0.15339381720430112</v>
      </c>
      <c r="I71" s="45">
        <v>-8.7137681159420333E-2</v>
      </c>
    </row>
    <row r="72" spans="4:9" x14ac:dyDescent="0.25">
      <c r="D72" s="18" t="s">
        <v>80</v>
      </c>
      <c r="E72" s="42">
        <v>3.0911901081916549E-2</v>
      </c>
      <c r="F72" s="42">
        <v>2.8924026224450339E-2</v>
      </c>
      <c r="G72" s="42">
        <v>5.9571088165210506E-2</v>
      </c>
      <c r="H72" s="42">
        <v>-0.16625000000000001</v>
      </c>
      <c r="I72" s="45">
        <v>-0.10228802153432026</v>
      </c>
    </row>
    <row r="73" spans="4:9" x14ac:dyDescent="0.25">
      <c r="D73" s="18" t="s">
        <v>78</v>
      </c>
      <c r="E73" s="42">
        <v>2.3117076808351955E-2</v>
      </c>
      <c r="F73" s="42">
        <v>3.6253776435045459E-2</v>
      </c>
      <c r="G73" s="42">
        <v>9.7600000000000131E-2</v>
      </c>
      <c r="H73" s="42">
        <v>-0.23777777777777775</v>
      </c>
      <c r="I73" s="45">
        <v>-0.1182519280205655</v>
      </c>
    </row>
    <row r="74" spans="4:9" x14ac:dyDescent="0.25">
      <c r="D74" s="18" t="s">
        <v>111</v>
      </c>
      <c r="E74" s="42">
        <v>4.1910559587918561E-2</v>
      </c>
      <c r="F74" s="42">
        <v>7.5788710262298942E-2</v>
      </c>
      <c r="G74" s="42">
        <v>-1.1111111111111072E-2</v>
      </c>
      <c r="H74" s="42">
        <v>6.3448440673915751E-2</v>
      </c>
      <c r="I74" s="45">
        <v>2.5345622119815614E-2</v>
      </c>
    </row>
    <row r="75" spans="4:9" x14ac:dyDescent="0.25">
      <c r="D75" s="18" t="s">
        <v>62</v>
      </c>
      <c r="E75" s="42">
        <v>2.0677072775187488E-2</v>
      </c>
      <c r="F75" s="42">
        <v>1.4711809754131444E-2</v>
      </c>
      <c r="G75" s="42">
        <v>4.5889864325618923E-3</v>
      </c>
      <c r="H75" s="42">
        <v>-0.17956656346749222</v>
      </c>
      <c r="I75" s="45">
        <v>-7.1033210332103303E-2</v>
      </c>
    </row>
    <row r="76" spans="4:9" x14ac:dyDescent="0.25">
      <c r="D76" s="18" t="s">
        <v>76</v>
      </c>
      <c r="E76" s="42">
        <v>4.8026727918144552E-3</v>
      </c>
      <c r="F76" s="42">
        <v>7.7486910994764013E-3</v>
      </c>
      <c r="G76" s="42">
        <v>5.4107338444687736E-2</v>
      </c>
      <c r="H76" s="42">
        <v>-0.15042372881355937</v>
      </c>
      <c r="I76" s="45">
        <v>-4.7128712871287171E-2</v>
      </c>
    </row>
    <row r="77" spans="4:9" x14ac:dyDescent="0.25">
      <c r="D77" s="18" t="s">
        <v>90</v>
      </c>
      <c r="E77" s="42">
        <v>2.1631644004944439E-2</v>
      </c>
      <c r="F77" s="42">
        <v>1.6761494694756296E-2</v>
      </c>
      <c r="G77" s="42">
        <v>7.6872964169381275E-2</v>
      </c>
      <c r="H77" s="42">
        <v>-0.16515151515151516</v>
      </c>
      <c r="I77" s="45">
        <v>-7.1217867678044611E-2</v>
      </c>
    </row>
    <row r="78" spans="4:9" x14ac:dyDescent="0.25">
      <c r="D78" s="18" t="s">
        <v>88</v>
      </c>
      <c r="E78" s="42">
        <v>1.8844984802431686E-2</v>
      </c>
      <c r="F78" s="42">
        <v>1.85353995745976E-2</v>
      </c>
      <c r="G78" s="42">
        <v>9.3281148075668785E-2</v>
      </c>
      <c r="H78" s="42">
        <v>-0.16021545784792679</v>
      </c>
      <c r="I78" s="45">
        <v>-8.8635127786840573E-2</v>
      </c>
    </row>
    <row r="79" spans="4:9" x14ac:dyDescent="0.25">
      <c r="D79" s="18" t="s">
        <v>54</v>
      </c>
      <c r="E79" s="42">
        <v>3.4897959183673555E-2</v>
      </c>
      <c r="F79" s="42">
        <v>1.419999999999999E-2</v>
      </c>
      <c r="G79" s="42">
        <v>6.1100648671270186E-2</v>
      </c>
      <c r="H79" s="42">
        <v>-0.18117229129662515</v>
      </c>
      <c r="I79" s="45">
        <v>-4.787833270747277E-2</v>
      </c>
    </row>
    <row r="80" spans="4:9" x14ac:dyDescent="0.25">
      <c r="D80" s="11" t="s">
        <v>98</v>
      </c>
      <c r="E80" s="42">
        <v>1.1834319526627279E-2</v>
      </c>
      <c r="F80" s="42">
        <v>1.6722408026755842E-2</v>
      </c>
      <c r="G80" s="42">
        <v>9.4400000000000039E-2</v>
      </c>
      <c r="H80" s="42">
        <v>-4.7021943573667735E-2</v>
      </c>
      <c r="I80" s="45">
        <v>-3.8988408851422518E-2</v>
      </c>
    </row>
    <row r="81" spans="4:9" x14ac:dyDescent="0.25">
      <c r="D81" s="11" t="s">
        <v>68</v>
      </c>
      <c r="E81" s="42">
        <v>4.5002368545712379E-3</v>
      </c>
      <c r="F81" s="42">
        <v>5.9297912713471845E-3</v>
      </c>
      <c r="G81" s="42">
        <v>4.664363277393857E-2</v>
      </c>
      <c r="H81" s="42">
        <v>-0.22126331252295273</v>
      </c>
      <c r="I81" s="45">
        <v>-0.11183246073298436</v>
      </c>
    </row>
    <row r="82" spans="4:9" x14ac:dyDescent="0.25">
      <c r="D82" s="11" t="s">
        <v>56</v>
      </c>
      <c r="E82" s="42">
        <v>1.2624330527926553E-2</v>
      </c>
      <c r="F82" s="42">
        <v>1.0498186676846766E-2</v>
      </c>
      <c r="G82" s="42">
        <v>4.5212240868706788E-2</v>
      </c>
      <c r="H82" s="42">
        <v>-0.14846388933569254</v>
      </c>
      <c r="I82" s="45">
        <v>-3.4822242479489618E-2</v>
      </c>
    </row>
    <row r="83" spans="4:9" x14ac:dyDescent="0.25">
      <c r="D83" s="11" t="s">
        <v>64</v>
      </c>
      <c r="E83" s="42">
        <v>-5.0000000000000044E-3</v>
      </c>
      <c r="F83" s="42">
        <v>-1.2547051442910462E-3</v>
      </c>
      <c r="G83" s="42">
        <v>4.3250327653997278E-2</v>
      </c>
      <c r="H83" s="42">
        <v>-8.0831408775981495E-2</v>
      </c>
      <c r="I83" s="45">
        <v>-0.14866310160427809</v>
      </c>
    </row>
    <row r="84" spans="4:9" x14ac:dyDescent="0.25">
      <c r="D84" s="11" t="s">
        <v>70</v>
      </c>
      <c r="E84" s="42">
        <v>1.1117136659435811E-2</v>
      </c>
      <c r="F84" s="42">
        <v>1.5246392594609359E-2</v>
      </c>
      <c r="G84" s="42">
        <v>2.9257521391112373E-2</v>
      </c>
      <c r="H84" s="42">
        <v>-0.26507686243594797</v>
      </c>
      <c r="I84" s="45">
        <v>-0.21494736842105266</v>
      </c>
    </row>
    <row r="85" spans="4:9" x14ac:dyDescent="0.25">
      <c r="D85" s="11" t="s">
        <v>74</v>
      </c>
      <c r="E85" s="42">
        <v>1.539692061587683E-2</v>
      </c>
      <c r="F85" s="42">
        <v>1.0547263681591978E-2</v>
      </c>
      <c r="G85" s="42">
        <v>2.9602595296025935E-2</v>
      </c>
      <c r="H85" s="42">
        <v>-0.13122326775021387</v>
      </c>
      <c r="I85" s="45">
        <v>-4.1886792452830113E-2</v>
      </c>
    </row>
    <row r="86" spans="4:9" x14ac:dyDescent="0.25">
      <c r="D86" s="11" t="s">
        <v>60</v>
      </c>
      <c r="E86" s="42" t="s">
        <v>291</v>
      </c>
      <c r="F86" s="42" t="s">
        <v>291</v>
      </c>
      <c r="G86" s="42" t="s">
        <v>291</v>
      </c>
      <c r="H86" s="42" t="s">
        <v>291</v>
      </c>
      <c r="I86" s="45" t="s">
        <v>291</v>
      </c>
    </row>
    <row r="87" spans="4:9" x14ac:dyDescent="0.25">
      <c r="D87" s="11" t="s">
        <v>58</v>
      </c>
      <c r="E87" s="42">
        <v>5.6299747621821883E-3</v>
      </c>
      <c r="F87" s="42">
        <v>1.8882769472855943E-2</v>
      </c>
      <c r="G87" s="42">
        <v>0.10095642933049942</v>
      </c>
      <c r="H87" s="42">
        <v>-0.24731182795698925</v>
      </c>
      <c r="I87" s="45">
        <v>-0.13058073178919105</v>
      </c>
    </row>
    <row r="88" spans="4:9" x14ac:dyDescent="0.25">
      <c r="D88" s="11" t="s">
        <v>72</v>
      </c>
      <c r="E88" s="42">
        <v>6.950672645739786E-3</v>
      </c>
      <c r="F88" s="42">
        <v>1.9060585432266741E-2</v>
      </c>
      <c r="G88" s="42">
        <v>0.10861515675141931</v>
      </c>
      <c r="H88" s="42">
        <v>-0.23726222826086962</v>
      </c>
      <c r="I88" s="45">
        <v>-0.10466507177033491</v>
      </c>
    </row>
    <row r="89" spans="4:9" hidden="1" x14ac:dyDescent="0.25">
      <c r="D89" s="11" t="s">
        <v>66</v>
      </c>
      <c r="E89" s="42" t="s">
        <v>291</v>
      </c>
      <c r="F89" s="42" t="s">
        <v>291</v>
      </c>
      <c r="G89" s="42">
        <v>2.689486552567244E-2</v>
      </c>
      <c r="H89" s="42">
        <v>-0.1730655640874188</v>
      </c>
      <c r="I89" s="45">
        <v>-7.6923076923076872E-2</v>
      </c>
    </row>
    <row r="90" spans="4:9" x14ac:dyDescent="0.25">
      <c r="D90" s="11" t="s">
        <v>52</v>
      </c>
      <c r="E90" s="42">
        <v>1.2944983818770295E-2</v>
      </c>
      <c r="F90" s="42">
        <v>2.109612875163136E-2</v>
      </c>
      <c r="G90" s="42">
        <v>5.1276309896999717E-2</v>
      </c>
      <c r="H90" s="42">
        <v>-0.19894216004094856</v>
      </c>
      <c r="I90" s="45">
        <v>-8.1752395853706195E-2</v>
      </c>
    </row>
    <row r="91" spans="4:9" x14ac:dyDescent="0.25">
      <c r="D91" s="7" t="s">
        <v>104</v>
      </c>
      <c r="E91" s="43">
        <v>-3.64850976361768E-2</v>
      </c>
      <c r="F91" s="43">
        <v>1.1326860841424091E-2</v>
      </c>
      <c r="G91" s="43">
        <v>0.12612612612612617</v>
      </c>
      <c r="H91" s="43">
        <v>-0.31306100018318372</v>
      </c>
      <c r="I91" s="44">
        <v>-0.33510638297872342</v>
      </c>
    </row>
    <row r="92" spans="4:9" ht="5.25" customHeight="1" x14ac:dyDescent="0.25">
      <c r="D92" s="20"/>
      <c r="E92" s="19"/>
      <c r="F92" s="19"/>
      <c r="G92" s="19"/>
      <c r="H92" s="19"/>
      <c r="I92" s="19"/>
    </row>
    <row r="93" spans="4:9" ht="9.75" customHeight="1" x14ac:dyDescent="0.25">
      <c r="D93" s="79" t="s">
        <v>49</v>
      </c>
      <c r="E93" s="80"/>
      <c r="F93" s="80"/>
      <c r="G93" s="80"/>
      <c r="H93" s="80"/>
      <c r="I93" s="81"/>
    </row>
    <row r="94" spans="4:9" x14ac:dyDescent="0.25">
      <c r="D94" s="7" t="s">
        <v>50</v>
      </c>
      <c r="E94" s="46">
        <v>6.5786255808266025E-2</v>
      </c>
      <c r="F94" s="46">
        <v>7.1815051647811101E-2</v>
      </c>
      <c r="G94" s="46">
        <v>4.3788891449643152E-3</v>
      </c>
      <c r="H94" s="46">
        <v>4.5913682277309853E-4</v>
      </c>
      <c r="I94" s="47">
        <v>-0.16030828516377649</v>
      </c>
    </row>
    <row r="95" spans="4:9" ht="0.75" customHeight="1" x14ac:dyDescent="0.25"/>
    <row r="96" spans="4:9" ht="3.75" customHeight="1" x14ac:dyDescent="0.25"/>
    <row r="97" spans="4:9" x14ac:dyDescent="0.25">
      <c r="D97" s="79" t="s">
        <v>284</v>
      </c>
      <c r="E97" s="80"/>
      <c r="F97" s="80"/>
      <c r="G97" s="80"/>
      <c r="H97" s="80"/>
      <c r="I97" s="81"/>
    </row>
    <row r="98" spans="4:9" x14ac:dyDescent="0.25">
      <c r="D98" s="18" t="s">
        <v>46</v>
      </c>
      <c r="E98" s="48">
        <v>5.1229508196721341E-2</v>
      </c>
      <c r="F98" s="48">
        <v>1.6009242449249061E-2</v>
      </c>
      <c r="G98" s="48">
        <v>-4.8496605237633439E-3</v>
      </c>
      <c r="H98" s="48">
        <v>-0.12890901372576768</v>
      </c>
      <c r="I98" s="51">
        <v>-4.4692737430167551E-2</v>
      </c>
    </row>
    <row r="99" spans="4:9" x14ac:dyDescent="0.25">
      <c r="D99" s="11" t="s">
        <v>44</v>
      </c>
      <c r="E99" s="48">
        <v>2.3777777777777676E-2</v>
      </c>
      <c r="F99" s="48">
        <v>6.5545116888792165E-3</v>
      </c>
      <c r="G99" s="48">
        <v>1.4310876265962058E-2</v>
      </c>
      <c r="H99" s="48">
        <v>-0.13903943188189116</v>
      </c>
      <c r="I99" s="51">
        <v>-5.7101923864101511E-2</v>
      </c>
    </row>
    <row r="100" spans="4:9" x14ac:dyDescent="0.25">
      <c r="D100" s="7" t="s">
        <v>52</v>
      </c>
      <c r="E100" s="49">
        <v>1.2944983818770295E-2</v>
      </c>
      <c r="F100" s="49">
        <v>2.109612875163136E-2</v>
      </c>
      <c r="G100" s="49">
        <v>5.1276309896999717E-2</v>
      </c>
      <c r="H100" s="49">
        <v>-0.19894216004094856</v>
      </c>
      <c r="I100" s="50">
        <v>-8.1752395853706195E-2</v>
      </c>
    </row>
    <row r="101" spans="4:9" ht="0.75" customHeight="1" x14ac:dyDescent="0.25">
      <c r="E101" s="48" t="e">
        <v>#N/A</v>
      </c>
      <c r="F101" s="48" t="e">
        <v>#N/A</v>
      </c>
      <c r="G101" s="48"/>
      <c r="H101" s="48" t="e">
        <v>#N/A</v>
      </c>
      <c r="I101" s="51" t="e">
        <v>#N/A</v>
      </c>
    </row>
    <row r="102" spans="4:9" ht="3.75" customHeight="1" x14ac:dyDescent="0.25"/>
    <row r="103" spans="4:9" x14ac:dyDescent="0.25">
      <c r="D103" s="79" t="s">
        <v>42</v>
      </c>
      <c r="E103" s="80"/>
      <c r="F103" s="80"/>
      <c r="G103" s="80"/>
      <c r="H103" s="80"/>
      <c r="I103" s="81"/>
    </row>
    <row r="104" spans="4:9" x14ac:dyDescent="0.25">
      <c r="D104" s="18" t="s">
        <v>41</v>
      </c>
      <c r="E104" s="52">
        <v>-1.1111111111110961E-2</v>
      </c>
      <c r="F104" s="52">
        <v>-1.4240506329113889E-2</v>
      </c>
      <c r="G104" s="52">
        <v>4.1806020066889715E-2</v>
      </c>
      <c r="H104" s="52">
        <v>-0.27893518518518523</v>
      </c>
      <c r="I104" s="55">
        <v>-0.31986899563318771</v>
      </c>
    </row>
    <row r="105" spans="4:9" x14ac:dyDescent="0.25">
      <c r="D105" s="18" t="s">
        <v>39</v>
      </c>
      <c r="E105" s="52">
        <v>-1.2503907471084652E-2</v>
      </c>
      <c r="F105" s="52">
        <v>-1.9553072625698276E-2</v>
      </c>
      <c r="G105" s="52">
        <v>4.3607532210109046E-2</v>
      </c>
      <c r="H105" s="52">
        <v>-0.2846467391304347</v>
      </c>
      <c r="I105" s="55">
        <v>-0.32844387755102045</v>
      </c>
    </row>
    <row r="106" spans="4:9" x14ac:dyDescent="0.25">
      <c r="D106" s="18" t="s">
        <v>37</v>
      </c>
      <c r="E106" s="52">
        <v>-3.9577836411609502E-3</v>
      </c>
      <c r="F106" s="52">
        <v>-2.6420079260238705E-3</v>
      </c>
      <c r="G106" s="52">
        <v>2.3035230352303593E-2</v>
      </c>
      <c r="H106" s="52">
        <v>-0.23891129032258063</v>
      </c>
      <c r="I106" s="55"/>
    </row>
    <row r="107" spans="4:9" x14ac:dyDescent="0.25">
      <c r="D107" s="18" t="s">
        <v>34</v>
      </c>
      <c r="E107" s="52">
        <v>0</v>
      </c>
      <c r="F107" s="52">
        <v>0</v>
      </c>
      <c r="G107" s="52">
        <v>3.4785067873303266E-2</v>
      </c>
      <c r="H107" s="52">
        <v>-0.15418400369856666</v>
      </c>
      <c r="I107" s="55">
        <v>-0.18994908124861631</v>
      </c>
    </row>
    <row r="108" spans="4:9" x14ac:dyDescent="0.25">
      <c r="D108" s="18" t="s">
        <v>32</v>
      </c>
      <c r="E108" s="52">
        <v>7.5440067057839233E-3</v>
      </c>
      <c r="F108" s="52">
        <v>-3.8674033149171949E-3</v>
      </c>
      <c r="G108" s="52">
        <v>1.4631401238041741E-2</v>
      </c>
      <c r="H108" s="52">
        <v>-0.19866666666666666</v>
      </c>
      <c r="I108" s="55">
        <v>-0.19813208805870575</v>
      </c>
    </row>
    <row r="109" spans="4:9" x14ac:dyDescent="0.25">
      <c r="D109" s="18" t="s">
        <v>30</v>
      </c>
      <c r="E109" s="52">
        <v>4.2706226118227608E-3</v>
      </c>
      <c r="F109" s="52">
        <v>1.0859728506787292E-2</v>
      </c>
      <c r="G109" s="52">
        <v>-1.6941694169417043E-2</v>
      </c>
      <c r="H109" s="52">
        <v>-0.28086270722678264</v>
      </c>
      <c r="I109" s="55">
        <v>-0.19813352476669055</v>
      </c>
    </row>
    <row r="110" spans="4:9" x14ac:dyDescent="0.25">
      <c r="D110" s="18" t="s">
        <v>28</v>
      </c>
      <c r="E110" s="52">
        <v>-1.5060240963855498E-2</v>
      </c>
      <c r="F110" s="52">
        <v>6.1538461538461764E-3</v>
      </c>
      <c r="G110" s="52">
        <v>-4.8034934497816484E-2</v>
      </c>
      <c r="H110" s="52">
        <v>-0.27947117150201983</v>
      </c>
      <c r="I110" s="55">
        <v>-0.31601882516994939</v>
      </c>
    </row>
    <row r="111" spans="4:9" x14ac:dyDescent="0.25">
      <c r="D111" s="11" t="s">
        <v>26</v>
      </c>
      <c r="E111" s="52">
        <v>-1.806032147372294E-4</v>
      </c>
      <c r="F111" s="52">
        <v>2.7168991124795205E-3</v>
      </c>
      <c r="G111" s="52">
        <v>8.0405932864949126E-2</v>
      </c>
      <c r="H111" s="52">
        <v>-0.12126984126984131</v>
      </c>
      <c r="I111" s="55">
        <v>-8.0398671096345575E-2</v>
      </c>
    </row>
    <row r="112" spans="4:9" ht="15" hidden="1" customHeight="1" x14ac:dyDescent="0.25">
      <c r="D112" s="11" t="s">
        <v>24</v>
      </c>
      <c r="E112" s="52">
        <v>-2.0473448496481139E-2</v>
      </c>
      <c r="F112" s="52">
        <v>-2.6700572155117563E-2</v>
      </c>
      <c r="G112" s="52">
        <v>9.7491039426523374E-2</v>
      </c>
      <c r="H112" s="52">
        <v>-0.24506903353057197</v>
      </c>
      <c r="I112" s="55">
        <v>-0.23449999999999993</v>
      </c>
    </row>
    <row r="113" spans="3:10" x14ac:dyDescent="0.25">
      <c r="D113" s="7" t="s">
        <v>22</v>
      </c>
      <c r="E113" s="53">
        <v>1.3691552570395338E-2</v>
      </c>
      <c r="F113" s="53">
        <v>7.6511094108644429E-4</v>
      </c>
      <c r="G113" s="53">
        <v>-1.5307402760351252E-2</v>
      </c>
      <c r="H113" s="53">
        <v>-0.11020408163265305</v>
      </c>
      <c r="I113" s="54">
        <v>-0.15503875968992242</v>
      </c>
    </row>
    <row r="114" spans="3:10" ht="0.75" customHeight="1" x14ac:dyDescent="0.25"/>
    <row r="115" spans="3:10" ht="3.75" customHeight="1" x14ac:dyDescent="0.25"/>
    <row r="116" spans="3:10" x14ac:dyDescent="0.25">
      <c r="D116" s="79" t="s">
        <v>20</v>
      </c>
      <c r="E116" s="80"/>
      <c r="F116" s="80"/>
      <c r="G116" s="80"/>
      <c r="H116" s="80"/>
      <c r="I116" s="81"/>
    </row>
    <row r="117" spans="3:10" x14ac:dyDescent="0.25">
      <c r="D117" s="18" t="s">
        <v>19</v>
      </c>
      <c r="E117" s="56">
        <v>7.7605321507761005E-3</v>
      </c>
      <c r="F117" s="56">
        <v>-3.2894736842105088E-3</v>
      </c>
      <c r="G117" s="56">
        <v>1.1123470522803158E-2</v>
      </c>
      <c r="H117" s="56">
        <v>-0.23613445378151265</v>
      </c>
      <c r="I117" s="59">
        <v>-0.19982394366197176</v>
      </c>
    </row>
    <row r="118" spans="3:10" x14ac:dyDescent="0.25">
      <c r="D118" s="18" t="s">
        <v>17</v>
      </c>
      <c r="E118" s="56">
        <v>-6.0871682493304213E-3</v>
      </c>
      <c r="F118" s="56">
        <v>1.1397423191278566E-2</v>
      </c>
      <c r="G118" s="56">
        <v>-5.6839186691312382E-2</v>
      </c>
      <c r="H118" s="56">
        <v>-0.33038057742782156</v>
      </c>
      <c r="I118" s="59">
        <v>-0.3366915827104322</v>
      </c>
    </row>
    <row r="119" spans="3:10" ht="15" hidden="1" customHeight="1" x14ac:dyDescent="0.25">
      <c r="D119" s="18" t="s">
        <v>15</v>
      </c>
      <c r="E119" s="56" t="s">
        <v>291</v>
      </c>
      <c r="F119" s="56" t="s">
        <v>291</v>
      </c>
      <c r="G119" s="56" t="s">
        <v>291</v>
      </c>
      <c r="H119" s="56" t="s">
        <v>291</v>
      </c>
      <c r="I119" s="59" t="s">
        <v>291</v>
      </c>
    </row>
    <row r="120" spans="3:10" x14ac:dyDescent="0.25">
      <c r="D120" s="18" t="s">
        <v>13</v>
      </c>
      <c r="E120" s="56">
        <v>-7.5528700906346558E-4</v>
      </c>
      <c r="F120" s="56">
        <v>-7.5018754688671585E-3</v>
      </c>
      <c r="G120" s="56">
        <v>-5.8237835806874694E-3</v>
      </c>
      <c r="H120" s="56">
        <v>-0.13867187499999989</v>
      </c>
      <c r="I120" s="59">
        <v>-9.9999999999999978E-2</v>
      </c>
    </row>
    <row r="121" spans="3:10" x14ac:dyDescent="0.25">
      <c r="D121" s="18" t="s">
        <v>11</v>
      </c>
      <c r="E121" s="56">
        <v>-1.4180147793089737E-2</v>
      </c>
      <c r="F121" s="56">
        <v>1.8266693728434813E-3</v>
      </c>
      <c r="G121" s="56">
        <v>-6.8410462776660186E-3</v>
      </c>
      <c r="H121" s="56">
        <v>-0.27888970051132222</v>
      </c>
      <c r="I121" s="59">
        <v>-0.26317360800119416</v>
      </c>
    </row>
    <row r="122" spans="3:10" x14ac:dyDescent="0.25">
      <c r="D122" s="18" t="s">
        <v>9</v>
      </c>
      <c r="E122" s="56">
        <v>5.2057511155179093E-3</v>
      </c>
      <c r="F122" s="56">
        <v>-3.9302382706952743E-3</v>
      </c>
      <c r="G122" s="56">
        <v>-1.0975609756097682E-2</v>
      </c>
      <c r="H122" s="56">
        <v>-0.25294767870302148</v>
      </c>
      <c r="I122" s="59">
        <v>-0.22109104878985797</v>
      </c>
    </row>
    <row r="123" spans="3:10" x14ac:dyDescent="0.25">
      <c r="D123" s="11" t="s">
        <v>7</v>
      </c>
      <c r="E123" s="56">
        <v>-1.6094420600858417E-2</v>
      </c>
      <c r="F123" s="56">
        <v>-6.9309075157027999E-3</v>
      </c>
      <c r="G123" s="56">
        <v>7.692307692307665E-3</v>
      </c>
      <c r="H123" s="56">
        <v>-0.22195825555744098</v>
      </c>
      <c r="I123" s="59">
        <v>-0.21084337349397586</v>
      </c>
    </row>
    <row r="124" spans="3:10" x14ac:dyDescent="0.25">
      <c r="D124" s="11" t="s">
        <v>4</v>
      </c>
      <c r="E124" s="56">
        <v>0</v>
      </c>
      <c r="F124" s="56">
        <v>0</v>
      </c>
      <c r="G124" s="56">
        <v>1.1722272317403082E-2</v>
      </c>
      <c r="H124" s="56">
        <v>-0.23841846258272525</v>
      </c>
      <c r="I124" s="59">
        <v>-0.15320754716981122</v>
      </c>
    </row>
    <row r="125" spans="3:10" x14ac:dyDescent="0.25">
      <c r="D125" s="7" t="s">
        <v>2</v>
      </c>
      <c r="E125" s="57">
        <v>0</v>
      </c>
      <c r="F125" s="57">
        <v>0</v>
      </c>
      <c r="G125" s="57">
        <v>2.4679170779862147E-4</v>
      </c>
      <c r="H125" s="57">
        <v>-0.24763319101540737</v>
      </c>
      <c r="I125" s="58">
        <v>-0.20839843749999998</v>
      </c>
    </row>
    <row r="126" spans="3:10" ht="15" customHeight="1" x14ac:dyDescent="0.25">
      <c r="C126" s="82" t="s">
        <v>283</v>
      </c>
      <c r="D126" s="82"/>
      <c r="E126" s="82"/>
      <c r="F126" s="82"/>
      <c r="G126" s="82"/>
      <c r="H126" s="82"/>
      <c r="I126" s="82"/>
      <c r="J126" s="82"/>
    </row>
  </sheetData>
  <mergeCells count="10">
    <mergeCell ref="D97:I97"/>
    <mergeCell ref="D103:I103"/>
    <mergeCell ref="D116:I116"/>
    <mergeCell ref="C126:J126"/>
    <mergeCell ref="C5:J5"/>
    <mergeCell ref="E6:I6"/>
    <mergeCell ref="D9:I9"/>
    <mergeCell ref="D39:I39"/>
    <mergeCell ref="D61:I61"/>
    <mergeCell ref="D93:I93"/>
  </mergeCells>
  <conditionalFormatting sqref="E94:I94 E40:I60 E117:I125 E98:I101 E62:I92 E10:I38 E104:I113">
    <cfRule type="colorScale" priority="1">
      <colorScale>
        <cfvo type="num" val="-0.25"/>
        <cfvo type="num" val="0"/>
        <cfvo type="num" val="0.25"/>
        <color theme="1" tint="0.499984740745262"/>
        <color rgb="FFFCFCFF"/>
        <color rgb="FFFFC000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Tabela 1</vt:lpstr>
      <vt:lpstr>Tabela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Nobre</dc:creator>
  <cp:lastModifiedBy>Jennie Li</cp:lastModifiedBy>
  <dcterms:created xsi:type="dcterms:W3CDTF">2022-03-25T22:01:14Z</dcterms:created>
  <dcterms:modified xsi:type="dcterms:W3CDTF">2022-08-12T21:02:44Z</dcterms:modified>
</cp:coreProperties>
</file>